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385"/>
  </bookViews>
  <sheets>
    <sheet name="Poängsättning" sheetId="1" r:id="rId1"/>
    <sheet name="Variable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R88" i="1"/>
  <c r="O88" i="1"/>
  <c r="L88" i="1"/>
  <c r="I88" i="1"/>
  <c r="F88" i="1"/>
  <c r="R87" i="1"/>
  <c r="O87" i="1"/>
  <c r="L87" i="1"/>
  <c r="I87" i="1"/>
  <c r="F87" i="1"/>
  <c r="R86" i="1"/>
  <c r="O86" i="1"/>
  <c r="L86" i="1"/>
  <c r="I86" i="1"/>
  <c r="F86" i="1"/>
  <c r="R85" i="1"/>
  <c r="O85" i="1"/>
  <c r="L85" i="1"/>
  <c r="I85" i="1"/>
  <c r="F85" i="1"/>
  <c r="R84" i="1"/>
  <c r="O84" i="1"/>
  <c r="L84" i="1"/>
  <c r="I84" i="1"/>
  <c r="F84" i="1"/>
  <c r="R83" i="1"/>
  <c r="O83" i="1"/>
  <c r="L83" i="1"/>
  <c r="I83" i="1"/>
  <c r="F83" i="1"/>
  <c r="R82" i="1"/>
  <c r="O82" i="1"/>
  <c r="L82" i="1"/>
  <c r="I82" i="1"/>
  <c r="F82" i="1"/>
  <c r="R77" i="1"/>
  <c r="O77" i="1"/>
  <c r="L77" i="1"/>
  <c r="I77" i="1"/>
  <c r="F77" i="1"/>
  <c r="R76" i="1"/>
  <c r="O76" i="1"/>
  <c r="L76" i="1"/>
  <c r="I76" i="1"/>
  <c r="F76" i="1"/>
  <c r="R75" i="1"/>
  <c r="O75" i="1"/>
  <c r="L75" i="1"/>
  <c r="I75" i="1"/>
  <c r="F75" i="1"/>
  <c r="R74" i="1"/>
  <c r="O74" i="1"/>
  <c r="L74" i="1"/>
  <c r="I74" i="1"/>
  <c r="F74" i="1"/>
  <c r="R73" i="1"/>
  <c r="O73" i="1"/>
  <c r="L73" i="1"/>
  <c r="I73" i="1"/>
  <c r="F73" i="1"/>
  <c r="R72" i="1"/>
  <c r="O72" i="1"/>
  <c r="L72" i="1"/>
  <c r="I72" i="1"/>
  <c r="F72" i="1"/>
  <c r="R71" i="1"/>
  <c r="O71" i="1"/>
  <c r="L71" i="1"/>
  <c r="I71" i="1"/>
  <c r="F71" i="1"/>
  <c r="R66" i="1"/>
  <c r="O66" i="1"/>
  <c r="L66" i="1"/>
  <c r="I66" i="1"/>
  <c r="F66" i="1"/>
  <c r="R65" i="1"/>
  <c r="O65" i="1"/>
  <c r="L65" i="1"/>
  <c r="I65" i="1"/>
  <c r="F65" i="1"/>
  <c r="R64" i="1"/>
  <c r="O64" i="1"/>
  <c r="L64" i="1"/>
  <c r="I64" i="1"/>
  <c r="F64" i="1"/>
  <c r="R63" i="1"/>
  <c r="O63" i="1"/>
  <c r="L63" i="1"/>
  <c r="I63" i="1"/>
  <c r="F63" i="1"/>
  <c r="R62" i="1"/>
  <c r="O62" i="1"/>
  <c r="L62" i="1"/>
  <c r="I62" i="1"/>
  <c r="F62" i="1"/>
  <c r="R61" i="1"/>
  <c r="O61" i="1"/>
  <c r="L61" i="1"/>
  <c r="I61" i="1"/>
  <c r="F61" i="1"/>
  <c r="R60" i="1"/>
  <c r="O60" i="1"/>
  <c r="L60" i="1"/>
  <c r="I60" i="1"/>
  <c r="F60" i="1"/>
  <c r="R55" i="1"/>
  <c r="O55" i="1"/>
  <c r="L55" i="1"/>
  <c r="I55" i="1"/>
  <c r="F55" i="1"/>
  <c r="R54" i="1"/>
  <c r="O54" i="1"/>
  <c r="L54" i="1"/>
  <c r="I54" i="1"/>
  <c r="F54" i="1"/>
  <c r="R53" i="1"/>
  <c r="O53" i="1"/>
  <c r="L53" i="1"/>
  <c r="I53" i="1"/>
  <c r="F53" i="1"/>
  <c r="R52" i="1"/>
  <c r="O52" i="1"/>
  <c r="L52" i="1"/>
  <c r="I52" i="1"/>
  <c r="F52" i="1"/>
  <c r="R51" i="1"/>
  <c r="O51" i="1"/>
  <c r="L51" i="1"/>
  <c r="I51" i="1"/>
  <c r="F51" i="1"/>
  <c r="R50" i="1"/>
  <c r="O50" i="1"/>
  <c r="L50" i="1"/>
  <c r="I50" i="1"/>
  <c r="F50" i="1"/>
  <c r="R49" i="1"/>
  <c r="O49" i="1"/>
  <c r="L49" i="1"/>
  <c r="I49" i="1"/>
  <c r="F49" i="1"/>
  <c r="R44" i="1"/>
  <c r="O44" i="1"/>
  <c r="L44" i="1"/>
  <c r="I44" i="1"/>
  <c r="F44" i="1"/>
  <c r="R43" i="1"/>
  <c r="O43" i="1"/>
  <c r="L43" i="1"/>
  <c r="I43" i="1"/>
  <c r="F43" i="1"/>
  <c r="R42" i="1"/>
  <c r="O42" i="1"/>
  <c r="L42" i="1"/>
  <c r="I42" i="1"/>
  <c r="F42" i="1"/>
  <c r="R41" i="1"/>
  <c r="O41" i="1"/>
  <c r="L41" i="1"/>
  <c r="I41" i="1"/>
  <c r="F41" i="1"/>
  <c r="R40" i="1"/>
  <c r="O40" i="1"/>
  <c r="L40" i="1"/>
  <c r="I40" i="1"/>
  <c r="F40" i="1"/>
  <c r="R39" i="1"/>
  <c r="O39" i="1"/>
  <c r="L39" i="1"/>
  <c r="I39" i="1"/>
  <c r="F39" i="1"/>
  <c r="R38" i="1"/>
  <c r="O38" i="1"/>
  <c r="L38" i="1"/>
  <c r="I38" i="1"/>
  <c r="F38" i="1"/>
  <c r="R33" i="1"/>
  <c r="O33" i="1"/>
  <c r="L33" i="1"/>
  <c r="I33" i="1"/>
  <c r="F33" i="1"/>
  <c r="R32" i="1"/>
  <c r="O32" i="1"/>
  <c r="L32" i="1"/>
  <c r="I32" i="1"/>
  <c r="F32" i="1"/>
  <c r="R31" i="1"/>
  <c r="O31" i="1"/>
  <c r="L31" i="1"/>
  <c r="I31" i="1"/>
  <c r="F31" i="1"/>
  <c r="R30" i="1"/>
  <c r="O30" i="1"/>
  <c r="L30" i="1"/>
  <c r="I30" i="1"/>
  <c r="F30" i="1"/>
  <c r="R29" i="1"/>
  <c r="O29" i="1"/>
  <c r="L29" i="1"/>
  <c r="I29" i="1"/>
  <c r="F29" i="1"/>
  <c r="R28" i="1"/>
  <c r="O28" i="1"/>
  <c r="L28" i="1"/>
  <c r="I28" i="1"/>
  <c r="F28" i="1"/>
  <c r="R27" i="1"/>
  <c r="O27" i="1"/>
  <c r="L27" i="1"/>
  <c r="I27" i="1"/>
  <c r="F27" i="1"/>
  <c r="R22" i="1"/>
  <c r="R21" i="1"/>
  <c r="R20" i="1"/>
  <c r="R19" i="1"/>
  <c r="R18" i="1"/>
  <c r="R17" i="1"/>
  <c r="R16" i="1"/>
  <c r="O22" i="1"/>
  <c r="O21" i="1"/>
  <c r="O20" i="1"/>
  <c r="O19" i="1"/>
  <c r="O18" i="1"/>
  <c r="O16" i="1"/>
  <c r="L22" i="1"/>
  <c r="L21" i="1"/>
  <c r="L20" i="1"/>
  <c r="L19" i="1"/>
  <c r="L18" i="1"/>
  <c r="L17" i="1"/>
  <c r="L16" i="1"/>
  <c r="I22" i="1"/>
  <c r="I21" i="1"/>
  <c r="I20" i="1"/>
  <c r="I19" i="1"/>
  <c r="I18" i="1"/>
  <c r="I17" i="1"/>
  <c r="I16" i="1"/>
  <c r="F17" i="1"/>
  <c r="F18" i="1"/>
  <c r="F19" i="1"/>
  <c r="F20" i="1"/>
  <c r="F21" i="1"/>
  <c r="F22" i="1"/>
  <c r="F16" i="1"/>
  <c r="A11" i="1" l="1"/>
  <c r="A10" i="1"/>
  <c r="A9" i="1"/>
  <c r="A8" i="1"/>
  <c r="A7" i="1"/>
  <c r="A6" i="1"/>
  <c r="I81" i="1" l="1"/>
  <c r="E11" i="1" s="1"/>
  <c r="I70" i="1"/>
  <c r="E10" i="1" s="1"/>
  <c r="I59" i="1"/>
  <c r="E9" i="1" s="1"/>
  <c r="I48" i="1"/>
  <c r="E8" i="1" s="1"/>
  <c r="R37" i="1"/>
  <c r="F37" i="1"/>
  <c r="D7" i="1" s="1"/>
  <c r="L37" i="1"/>
  <c r="F7" i="1" s="1"/>
  <c r="O37" i="1"/>
  <c r="G7" i="1" s="1"/>
  <c r="I26" i="1"/>
  <c r="E6" i="1" s="1"/>
  <c r="A5" i="1"/>
  <c r="H7" i="1" l="1"/>
  <c r="O48" i="1"/>
  <c r="G8" i="1" s="1"/>
  <c r="F48" i="1"/>
  <c r="D8" i="1" s="1"/>
  <c r="O59" i="1"/>
  <c r="G9" i="1" s="1"/>
  <c r="R59" i="1"/>
  <c r="H9" i="1" s="1"/>
  <c r="O70" i="1"/>
  <c r="G10" i="1" s="1"/>
  <c r="R70" i="1"/>
  <c r="H10" i="1" s="1"/>
  <c r="L81" i="1"/>
  <c r="F11" i="1" s="1"/>
  <c r="F81" i="1"/>
  <c r="D11" i="1" s="1"/>
  <c r="L48" i="1"/>
  <c r="F8" i="1" s="1"/>
  <c r="R48" i="1"/>
  <c r="H8" i="1" s="1"/>
  <c r="L59" i="1"/>
  <c r="F9" i="1" s="1"/>
  <c r="F59" i="1"/>
  <c r="D9" i="1" s="1"/>
  <c r="L70" i="1"/>
  <c r="F10" i="1" s="1"/>
  <c r="O81" i="1"/>
  <c r="G11" i="1" s="1"/>
  <c r="R81" i="1"/>
  <c r="H11" i="1" s="1"/>
  <c r="O26" i="1"/>
  <c r="G6" i="1" s="1"/>
  <c r="L26" i="1"/>
  <c r="F6" i="1" s="1"/>
  <c r="F26" i="1"/>
  <c r="D6" i="1" s="1"/>
  <c r="R26" i="1"/>
  <c r="H6" i="1" s="1"/>
  <c r="I37" i="1"/>
  <c r="E7" i="1" s="1"/>
  <c r="I7" i="1" s="1"/>
  <c r="J7" i="1" s="1"/>
  <c r="F70" i="1"/>
  <c r="D10" i="1" s="1"/>
  <c r="L15" i="1"/>
  <c r="F5" i="1" s="1"/>
  <c r="I15" i="1"/>
  <c r="E5" i="1" s="1"/>
  <c r="R15" i="1"/>
  <c r="H5" i="1" s="1"/>
  <c r="O15" i="1"/>
  <c r="G5" i="1" s="1"/>
  <c r="F15" i="1"/>
  <c r="D5" i="1" s="1"/>
  <c r="S48" i="1" l="1"/>
  <c r="I6" i="1"/>
  <c r="J6" i="1" s="1"/>
  <c r="I8" i="1"/>
  <c r="J8" i="1" s="1"/>
  <c r="S59" i="1"/>
  <c r="I10" i="1"/>
  <c r="J10" i="1" s="1"/>
  <c r="S81" i="1"/>
  <c r="I9" i="1"/>
  <c r="J9" i="1" s="1"/>
  <c r="I11" i="1"/>
  <c r="J11" i="1" s="1"/>
  <c r="S26" i="1"/>
  <c r="S37" i="1"/>
  <c r="I5" i="1"/>
  <c r="J5" i="1" s="1"/>
  <c r="S70" i="1"/>
  <c r="S15" i="1"/>
</calcChain>
</file>

<file path=xl/sharedStrings.xml><?xml version="1.0" encoding="utf-8"?>
<sst xmlns="http://schemas.openxmlformats.org/spreadsheetml/2006/main" count="239" uniqueCount="28">
  <si>
    <t>Uträkning av WRAS Allsvenskan</t>
  </si>
  <si>
    <t>Start#</t>
  </si>
  <si>
    <t>Namn</t>
  </si>
  <si>
    <t>W Pleasure</t>
  </si>
  <si>
    <t>Trail</t>
  </si>
  <si>
    <t>W Horsemanship</t>
  </si>
  <si>
    <t>Reining</t>
  </si>
  <si>
    <t>Deltagit</t>
  </si>
  <si>
    <t>Placering</t>
  </si>
  <si>
    <t>Poäng</t>
  </si>
  <si>
    <t>Lag</t>
  </si>
  <si>
    <t>Tot. Poäng</t>
  </si>
  <si>
    <t>Poängsättning</t>
  </si>
  <si>
    <t>Sammanställning</t>
  </si>
  <si>
    <t>Lagnamn</t>
  </si>
  <si>
    <t>Lagledare</t>
  </si>
  <si>
    <t>Total Poäng</t>
  </si>
  <si>
    <t>Total</t>
  </si>
  <si>
    <t>Skriv endast i Gula Rutor!</t>
  </si>
  <si>
    <t>Lag 1</t>
  </si>
  <si>
    <t>Lag 2</t>
  </si>
  <si>
    <t>Lag 3</t>
  </si>
  <si>
    <t>Lag 4</t>
  </si>
  <si>
    <t>Lag 5</t>
  </si>
  <si>
    <t>Lag 6</t>
  </si>
  <si>
    <t>Lag 7</t>
  </si>
  <si>
    <t>W Riding</t>
  </si>
  <si>
    <t>Youth?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</si>
</sst>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0" xfId="0" applyBorder="1"/>
    <xf numFmtId="0" fontId="3" fillId="0" borderId="0" xfId="0" applyFont="1"/>
    <xf numFmtId="0" fontId="2" fillId="0" borderId="0" xfId="0" applyFont="1" applyBorder="1"/>
    <xf numFmtId="0" fontId="1" fillId="0" borderId="2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0" borderId="5" xfId="0" applyFont="1" applyBorder="1"/>
    <xf numFmtId="0" fontId="1" fillId="0" borderId="6" xfId="0" applyFont="1" applyFill="1" applyBorder="1"/>
    <xf numFmtId="0" fontId="0" fillId="0" borderId="9" xfId="0" applyBorder="1"/>
    <xf numFmtId="0" fontId="0" fillId="0" borderId="10" xfId="0" applyBorder="1"/>
    <xf numFmtId="0" fontId="1" fillId="0" borderId="5" xfId="0" applyFont="1" applyFill="1" applyBorder="1"/>
    <xf numFmtId="0" fontId="0" fillId="0" borderId="2" xfId="0" applyBorder="1"/>
    <xf numFmtId="0" fontId="0" fillId="2" borderId="9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238125</xdr:rowOff>
    </xdr:from>
    <xdr:to>
      <xdr:col>18</xdr:col>
      <xdr:colOff>266700</xdr:colOff>
      <xdr:row>11</xdr:row>
      <xdr:rowOff>104775</xdr:rowOff>
    </xdr:to>
    <xdr:sp macro="" textlink="">
      <xdr:nvSpPr>
        <xdr:cNvPr id="2" name="TextBox 1"/>
        <xdr:cNvSpPr txBox="1"/>
      </xdr:nvSpPr>
      <xdr:spPr>
        <a:xfrm>
          <a:off x="8210550" y="238125"/>
          <a:ext cx="4648200" cy="2057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1"/>
            <a:t>Instruktioner</a:t>
          </a:r>
        </a:p>
        <a:p>
          <a:r>
            <a:rPr lang="sv-SE" sz="1100"/>
            <a:t>Ex för lag 1.</a:t>
          </a:r>
        </a:p>
        <a:p>
          <a:r>
            <a:rPr lang="sv-SE" sz="1100" b="1"/>
            <a:t>Innan tävlingen startar fyll i följande:</a:t>
          </a:r>
        </a:p>
        <a:p>
          <a:r>
            <a:rPr lang="sv-SE" sz="1100"/>
            <a:t>Lagnamn</a:t>
          </a:r>
          <a:r>
            <a:rPr lang="sv-SE" sz="1100" baseline="0"/>
            <a:t> övers i Lagkolumnen.</a:t>
          </a:r>
        </a:p>
        <a:p>
          <a:r>
            <a:rPr lang="sv-SE" sz="1100" baseline="0"/>
            <a:t>Där under Deltagarnas Start#, Om de är ungdom och Namn.</a:t>
          </a:r>
        </a:p>
        <a:p>
          <a:r>
            <a:rPr lang="sv-SE" sz="1100" baseline="0"/>
            <a:t>För var deltagare fyll i per klass i deltagit kolumnen om de representerar laget i denna klass.</a:t>
          </a:r>
        </a:p>
        <a:p>
          <a:r>
            <a:rPr lang="sv-SE" sz="1100" baseline="0"/>
            <a:t>Fyll i Lagledarens namn högst upp vid sammanställningen.</a:t>
          </a:r>
        </a:p>
        <a:p>
          <a:r>
            <a:rPr lang="sv-SE" sz="1100" b="1" baseline="0"/>
            <a:t>Under tävlingens gång:</a:t>
          </a:r>
          <a:endParaRPr lang="sv-SE" sz="1100" b="1"/>
        </a:p>
        <a:p>
          <a:r>
            <a:rPr lang="sv-SE" sz="1100"/>
            <a:t>Fyll</a:t>
          </a:r>
          <a:r>
            <a:rPr lang="sv-SE" sz="1100" baseline="0"/>
            <a:t> i placeringar efter hand och läs av summerad poäng och placering för laget i sammanställningen högst upp.</a:t>
          </a:r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workbookViewId="0">
      <selection activeCell="C15" sqref="C15"/>
    </sheetView>
  </sheetViews>
  <sheetFormatPr defaultRowHeight="15" x14ac:dyDescent="0.25"/>
  <cols>
    <col min="1" max="1" width="10.5703125" customWidth="1"/>
    <col min="2" max="2" width="7.28515625" bestFit="1" customWidth="1"/>
    <col min="3" max="3" width="21.5703125" customWidth="1"/>
    <col min="4" max="4" width="13.140625" bestFit="1" customWidth="1"/>
    <col min="5" max="5" width="11.140625" bestFit="1" customWidth="1"/>
    <col min="6" max="8" width="10.140625" customWidth="1"/>
    <col min="9" max="9" width="11.28515625" bestFit="1" customWidth="1"/>
    <col min="10" max="10" width="10.28515625" bestFit="1" customWidth="1"/>
    <col min="12" max="12" width="6.42578125" bestFit="1" customWidth="1"/>
    <col min="13" max="13" width="16.140625" bestFit="1" customWidth="1"/>
    <col min="15" max="15" width="6.42578125" bestFit="1" customWidth="1"/>
    <col min="16" max="16" width="10.28515625" bestFit="1" customWidth="1"/>
    <col min="18" max="18" width="6.42578125" bestFit="1" customWidth="1"/>
  </cols>
  <sheetData>
    <row r="1" spans="1:19" ht="21" x14ac:dyDescent="0.35">
      <c r="A1" s="12" t="s">
        <v>0</v>
      </c>
      <c r="B1" s="12"/>
    </row>
    <row r="2" spans="1:19" x14ac:dyDescent="0.25">
      <c r="A2" s="1" t="s">
        <v>18</v>
      </c>
    </row>
    <row r="3" spans="1:19" ht="15.75" thickBot="1" x14ac:dyDescent="0.3">
      <c r="A3" t="s">
        <v>13</v>
      </c>
    </row>
    <row r="4" spans="1:19" x14ac:dyDescent="0.25">
      <c r="A4" s="1" t="s">
        <v>14</v>
      </c>
      <c r="B4" s="1"/>
      <c r="C4" s="1" t="s">
        <v>15</v>
      </c>
      <c r="D4" s="5" t="s">
        <v>3</v>
      </c>
      <c r="E4" s="19" t="s">
        <v>26</v>
      </c>
      <c r="F4" s="19" t="s">
        <v>4</v>
      </c>
      <c r="G4" s="19" t="s">
        <v>5</v>
      </c>
      <c r="H4" s="19" t="s">
        <v>6</v>
      </c>
      <c r="I4" s="23" t="s">
        <v>16</v>
      </c>
      <c r="J4" s="20" t="s">
        <v>8</v>
      </c>
    </row>
    <row r="5" spans="1:19" x14ac:dyDescent="0.25">
      <c r="A5" s="2">
        <f>C15</f>
        <v>0</v>
      </c>
      <c r="B5" s="24"/>
      <c r="C5" s="16"/>
      <c r="D5" s="8">
        <f>F15</f>
        <v>0</v>
      </c>
      <c r="E5" s="2">
        <f>I15</f>
        <v>0</v>
      </c>
      <c r="F5" s="2">
        <f>L15</f>
        <v>0</v>
      </c>
      <c r="G5" s="2">
        <f>O15</f>
        <v>0</v>
      </c>
      <c r="H5" s="2">
        <f>R15</f>
        <v>0</v>
      </c>
      <c r="I5" s="2">
        <f>SUM(D5:H5)</f>
        <v>0</v>
      </c>
      <c r="J5" s="9" t="str">
        <f>IF(I5&gt;0,RANK(I5,I$5:I$11),"")</f>
        <v/>
      </c>
    </row>
    <row r="6" spans="1:19" x14ac:dyDescent="0.25">
      <c r="A6" s="2">
        <f>C26</f>
        <v>0</v>
      </c>
      <c r="B6" s="24"/>
      <c r="C6" s="16"/>
      <c r="D6" s="8">
        <f>F26</f>
        <v>0</v>
      </c>
      <c r="E6" s="2">
        <f>I26</f>
        <v>0</v>
      </c>
      <c r="F6" s="2">
        <f>L26</f>
        <v>0</v>
      </c>
      <c r="G6" s="2">
        <f>O26</f>
        <v>0</v>
      </c>
      <c r="H6" s="2">
        <f>R26</f>
        <v>0</v>
      </c>
      <c r="I6" s="2">
        <f t="shared" ref="I6:I11" si="0">SUM(D6:H6)</f>
        <v>0</v>
      </c>
      <c r="J6" s="9" t="str">
        <f t="shared" ref="J6:J11" si="1">IF(I6&gt;0,RANK(I6,I$5:I$11),"")</f>
        <v/>
      </c>
    </row>
    <row r="7" spans="1:19" x14ac:dyDescent="0.25">
      <c r="A7" s="2">
        <f>C37</f>
        <v>0</v>
      </c>
      <c r="B7" s="24"/>
      <c r="C7" s="16"/>
      <c r="D7" s="8">
        <f>F37</f>
        <v>0</v>
      </c>
      <c r="E7" s="2">
        <f>I37</f>
        <v>0</v>
      </c>
      <c r="F7" s="2">
        <f>L37</f>
        <v>0</v>
      </c>
      <c r="G7" s="2">
        <f>O37</f>
        <v>0</v>
      </c>
      <c r="H7" s="2">
        <f>R37</f>
        <v>0</v>
      </c>
      <c r="I7" s="2">
        <f t="shared" si="0"/>
        <v>0</v>
      </c>
      <c r="J7" s="9" t="str">
        <f t="shared" si="1"/>
        <v/>
      </c>
    </row>
    <row r="8" spans="1:19" x14ac:dyDescent="0.25">
      <c r="A8" s="2">
        <f>C48</f>
        <v>0</v>
      </c>
      <c r="B8" s="24"/>
      <c r="C8" s="16"/>
      <c r="D8" s="8">
        <f>F48</f>
        <v>0</v>
      </c>
      <c r="E8" s="2">
        <f>I48</f>
        <v>0</v>
      </c>
      <c r="F8" s="2">
        <f>L48</f>
        <v>0</v>
      </c>
      <c r="G8" s="2">
        <f>O48</f>
        <v>0</v>
      </c>
      <c r="H8" s="2">
        <f>R48</f>
        <v>0</v>
      </c>
      <c r="I8" s="2">
        <f t="shared" si="0"/>
        <v>0</v>
      </c>
      <c r="J8" s="9" t="str">
        <f t="shared" si="1"/>
        <v/>
      </c>
    </row>
    <row r="9" spans="1:19" x14ac:dyDescent="0.25">
      <c r="A9" s="2">
        <f>C59</f>
        <v>0</v>
      </c>
      <c r="B9" s="24"/>
      <c r="C9" s="16"/>
      <c r="D9" s="8">
        <f>F59</f>
        <v>0</v>
      </c>
      <c r="E9" s="2">
        <f>I59</f>
        <v>0</v>
      </c>
      <c r="F9" s="2">
        <f>L59</f>
        <v>0</v>
      </c>
      <c r="G9" s="2">
        <f>O59</f>
        <v>0</v>
      </c>
      <c r="H9" s="2">
        <f>R59</f>
        <v>0</v>
      </c>
      <c r="I9" s="2">
        <f t="shared" si="0"/>
        <v>0</v>
      </c>
      <c r="J9" s="9" t="str">
        <f t="shared" si="1"/>
        <v/>
      </c>
    </row>
    <row r="10" spans="1:19" x14ac:dyDescent="0.25">
      <c r="A10" s="2">
        <f>C70</f>
        <v>0</v>
      </c>
      <c r="B10" s="24"/>
      <c r="C10" s="16"/>
      <c r="D10" s="8">
        <f>F70</f>
        <v>0</v>
      </c>
      <c r="E10" s="2">
        <f>I70</f>
        <v>0</v>
      </c>
      <c r="F10" s="2">
        <f>L70</f>
        <v>0</v>
      </c>
      <c r="G10" s="2">
        <f>O70</f>
        <v>0</v>
      </c>
      <c r="H10" s="2">
        <f>R70</f>
        <v>0</v>
      </c>
      <c r="I10" s="2">
        <f t="shared" si="0"/>
        <v>0</v>
      </c>
      <c r="J10" s="9" t="str">
        <f t="shared" si="1"/>
        <v/>
      </c>
    </row>
    <row r="11" spans="1:19" ht="15.75" thickBot="1" x14ac:dyDescent="0.3">
      <c r="A11" s="2">
        <f>C81</f>
        <v>0</v>
      </c>
      <c r="B11" s="24"/>
      <c r="C11" s="16"/>
      <c r="D11" s="21">
        <f>F81</f>
        <v>0</v>
      </c>
      <c r="E11" s="22">
        <f>I81</f>
        <v>0</v>
      </c>
      <c r="F11" s="22">
        <f>L81</f>
        <v>0</v>
      </c>
      <c r="G11" s="22">
        <f>O81</f>
        <v>0</v>
      </c>
      <c r="H11" s="22">
        <f>R81</f>
        <v>0</v>
      </c>
      <c r="I11" s="22">
        <f t="shared" si="0"/>
        <v>0</v>
      </c>
      <c r="J11" s="10" t="str">
        <f t="shared" si="1"/>
        <v/>
      </c>
    </row>
    <row r="12" spans="1:19" ht="15.75" thickBot="1" x14ac:dyDescent="0.3"/>
    <row r="13" spans="1:19" ht="18.75" x14ac:dyDescent="0.3">
      <c r="A13" s="13" t="s">
        <v>19</v>
      </c>
      <c r="B13" s="13"/>
      <c r="C13" s="11"/>
      <c r="D13" s="5" t="s">
        <v>3</v>
      </c>
      <c r="E13" s="6"/>
      <c r="F13" s="7"/>
      <c r="G13" s="19" t="s">
        <v>26</v>
      </c>
      <c r="H13" s="6"/>
      <c r="I13" s="7"/>
      <c r="J13" s="5" t="s">
        <v>4</v>
      </c>
      <c r="K13" s="6"/>
      <c r="L13" s="7"/>
      <c r="M13" s="5" t="s">
        <v>5</v>
      </c>
      <c r="N13" s="6"/>
      <c r="O13" s="7"/>
      <c r="P13" s="5" t="s">
        <v>6</v>
      </c>
      <c r="Q13" s="6"/>
      <c r="R13" s="7"/>
      <c r="S13" s="4" t="s">
        <v>17</v>
      </c>
    </row>
    <row r="14" spans="1:19" x14ac:dyDescent="0.25">
      <c r="A14" s="3" t="s">
        <v>1</v>
      </c>
      <c r="B14" s="14"/>
      <c r="C14" s="14" t="s">
        <v>2</v>
      </c>
      <c r="D14" s="8" t="s">
        <v>7</v>
      </c>
      <c r="E14" s="2" t="s">
        <v>8</v>
      </c>
      <c r="F14" s="9" t="s">
        <v>9</v>
      </c>
      <c r="G14" s="8" t="s">
        <v>7</v>
      </c>
      <c r="H14" s="2" t="s">
        <v>8</v>
      </c>
      <c r="I14" s="9" t="s">
        <v>9</v>
      </c>
      <c r="J14" s="8" t="s">
        <v>7</v>
      </c>
      <c r="K14" s="2" t="s">
        <v>8</v>
      </c>
      <c r="L14" s="9" t="s">
        <v>9</v>
      </c>
      <c r="M14" s="8" t="s">
        <v>7</v>
      </c>
      <c r="N14" s="2" t="s">
        <v>8</v>
      </c>
      <c r="O14" s="9" t="s">
        <v>9</v>
      </c>
      <c r="P14" s="8" t="s">
        <v>7</v>
      </c>
      <c r="Q14" s="2" t="s">
        <v>8</v>
      </c>
      <c r="R14" s="9" t="s">
        <v>9</v>
      </c>
      <c r="S14" s="4" t="s">
        <v>17</v>
      </c>
    </row>
    <row r="15" spans="1:19" x14ac:dyDescent="0.25">
      <c r="A15" s="3" t="s">
        <v>10</v>
      </c>
      <c r="B15" s="14" t="s">
        <v>27</v>
      </c>
      <c r="C15" s="16"/>
      <c r="D15" s="8" t="s">
        <v>11</v>
      </c>
      <c r="E15" s="2"/>
      <c r="F15" s="9">
        <f>SUM(F16:F22)</f>
        <v>0</v>
      </c>
      <c r="G15" s="8" t="s">
        <v>11</v>
      </c>
      <c r="H15" s="2"/>
      <c r="I15" s="9">
        <f>SUM(I16:I22)</f>
        <v>0</v>
      </c>
      <c r="J15" s="8" t="s">
        <v>11</v>
      </c>
      <c r="K15" s="2"/>
      <c r="L15" s="9">
        <f>SUM(L16:L22)</f>
        <v>0</v>
      </c>
      <c r="M15" s="8" t="s">
        <v>11</v>
      </c>
      <c r="N15" s="2"/>
      <c r="O15" s="9">
        <f>SUM(O16:O22)</f>
        <v>0</v>
      </c>
      <c r="P15" s="8" t="s">
        <v>11</v>
      </c>
      <c r="Q15" s="2"/>
      <c r="R15" s="9">
        <f>SUM(R16:R22)</f>
        <v>0</v>
      </c>
      <c r="S15" s="4">
        <f>R15+O15+L15+I15+F15</f>
        <v>0</v>
      </c>
    </row>
    <row r="16" spans="1:19" x14ac:dyDescent="0.25">
      <c r="A16" s="16"/>
      <c r="B16" s="15"/>
      <c r="C16" s="16"/>
      <c r="D16" s="17"/>
      <c r="E16" s="15"/>
      <c r="F16" s="9" t="str">
        <f>IFERROR(IF(E16&lt;"",IF($B16="JA",VLOOKUP(E16,Variabler!$A$4:$B$17,2)+1,VLOOKUP(E16,Variabler!$A$4:$B$17,2)),""),"")</f>
        <v/>
      </c>
      <c r="G16" s="17"/>
      <c r="H16" s="15"/>
      <c r="I16" s="9" t="str">
        <f>IFERROR(IF(H16&lt;"",IF($B16="JA",VLOOKUP(H16,Variabler!$A$4:$B$17,2)+1,VLOOKUP(H16,Variabler!$A$4:$B$17,2)),""),"")</f>
        <v/>
      </c>
      <c r="J16" s="17"/>
      <c r="K16" s="15"/>
      <c r="L16" s="9" t="str">
        <f>IFERROR(IF(K16&lt;"",IF($B16="JA",VLOOKUP(K16,Variabler!$A$4:$B$17,2)+1,VLOOKUP(K16,Variabler!$A$4:$B$17,2)),""),"")</f>
        <v/>
      </c>
      <c r="M16" s="17"/>
      <c r="N16" s="15"/>
      <c r="O16" s="9" t="str">
        <f>IFERROR(IF(N16&lt;"",IF($B16="JA",VLOOKUP(N16,Variabler!$A$4:$B$17,2)+1,VLOOKUP(N16,Variabler!$A$4:$B$17,2)),""),"")</f>
        <v/>
      </c>
      <c r="P16" s="17"/>
      <c r="Q16" s="15"/>
      <c r="R16" s="9" t="str">
        <f>IFERROR(IF(Q16&lt;"",IF($B16="JA",VLOOKUP(Q16,Variabler!$A$4:$B$17,2)+1,VLOOKUP(Q16,Variabler!$A$4:$B$17,2)),""),"")</f>
        <v/>
      </c>
      <c r="S16" s="8"/>
    </row>
    <row r="17" spans="1:19" x14ac:dyDescent="0.25">
      <c r="A17" s="16"/>
      <c r="B17" s="15"/>
      <c r="C17" s="16"/>
      <c r="D17" s="17"/>
      <c r="E17" s="15"/>
      <c r="F17" s="9" t="str">
        <f>IFERROR(IF(E17&lt;"",IF($B17="JA",VLOOKUP(E17,Variabler!$A$4:$B$17,2)+1,VLOOKUP(E17,Variabler!$A$4:$B$17,2)),""),"")</f>
        <v/>
      </c>
      <c r="G17" s="17"/>
      <c r="H17" s="15"/>
      <c r="I17" s="9" t="str">
        <f>IFERROR(IF(H17&lt;"",IF($B17="JA",VLOOKUP(H17,Variabler!$A$4:$B$17,2)+1,VLOOKUP(H17,Variabler!$A$4:$B$17,2)),""),"")</f>
        <v/>
      </c>
      <c r="J17" s="17"/>
      <c r="K17" s="15"/>
      <c r="L17" s="9" t="str">
        <f>IFERROR(IF(K17&lt;"",IF($B17="JA",VLOOKUP(K17,Variabler!$A$4:$B$17,2)+1,VLOOKUP(K17,Variabler!$A$4:$B$17,2)),""),"")</f>
        <v/>
      </c>
      <c r="M17" s="17"/>
      <c r="N17" s="15"/>
      <c r="O17" s="9" t="str">
        <f>IFERROR(IF(N17&lt;"",IF($B17="JA",VLOOKUP(N17,Variabler!$A$4:$B$17,2)+1,VLOOKUP(N17,Variabler!$A$4:$B$17,2)),""),"")</f>
        <v/>
      </c>
      <c r="P17" s="17"/>
      <c r="Q17" s="15"/>
      <c r="R17" s="9" t="str">
        <f>IFERROR(IF(Q17&lt;"",IF($B17="JA",VLOOKUP(Q17,Variabler!$A$4:$B$17,2)+1,VLOOKUP(Q17,Variabler!$A$4:$B$17,2)),""),"")</f>
        <v/>
      </c>
    </row>
    <row r="18" spans="1:19" x14ac:dyDescent="0.25">
      <c r="A18" s="16"/>
      <c r="B18" s="15"/>
      <c r="C18" s="16"/>
      <c r="D18" s="17"/>
      <c r="E18" s="15"/>
      <c r="F18" s="9" t="str">
        <f>IFERROR(IF(E18&lt;"",IF($B18="JA",VLOOKUP(E18,Variabler!$A$4:$B$17,2)+1,VLOOKUP(E18,Variabler!$A$4:$B$17,2)),""),"")</f>
        <v/>
      </c>
      <c r="G18" s="17"/>
      <c r="H18" s="15"/>
      <c r="I18" s="9" t="str">
        <f>IFERROR(IF(H18&lt;"",IF($B18="JA",VLOOKUP(H18,Variabler!$A$4:$B$17,2)+1,VLOOKUP(H18,Variabler!$A$4:$B$17,2)),""),"")</f>
        <v/>
      </c>
      <c r="J18" s="17"/>
      <c r="K18" s="15"/>
      <c r="L18" s="9" t="str">
        <f>IFERROR(IF(K18&lt;"",IF($B18="JA",VLOOKUP(K18,Variabler!$A$4:$B$17,2)+1,VLOOKUP(K18,Variabler!$A$4:$B$17,2)),""),"")</f>
        <v/>
      </c>
      <c r="M18" s="17"/>
      <c r="N18" s="15"/>
      <c r="O18" s="9" t="str">
        <f>IFERROR(IF(N18&lt;"",IF($B18="JA",VLOOKUP(N18,Variabler!$A$4:$B$17,2)+1,VLOOKUP(N18,Variabler!$A$4:$B$17,2)),""),"")</f>
        <v/>
      </c>
      <c r="P18" s="17"/>
      <c r="Q18" s="15"/>
      <c r="R18" s="9" t="str">
        <f>IFERROR(IF(Q18&lt;"",IF($B18="JA",VLOOKUP(Q18,Variabler!$A$4:$B$17,2)+1,VLOOKUP(Q18,Variabler!$A$4:$B$17,2)),""),"")</f>
        <v/>
      </c>
    </row>
    <row r="19" spans="1:19" x14ac:dyDescent="0.25">
      <c r="A19" s="16"/>
      <c r="B19" s="15"/>
      <c r="C19" s="16"/>
      <c r="D19" s="17"/>
      <c r="E19" s="15"/>
      <c r="F19" s="9" t="str">
        <f>IFERROR(IF(E19&lt;"",IF($B19="JA",VLOOKUP(E19,Variabler!$A$4:$B$17,2)+1,VLOOKUP(E19,Variabler!$A$4:$B$17,2)),""),"")</f>
        <v/>
      </c>
      <c r="G19" s="17"/>
      <c r="H19" s="15"/>
      <c r="I19" s="9" t="str">
        <f>IFERROR(IF(H19&lt;"",IF($B19="JA",VLOOKUP(H19,Variabler!$A$4:$B$17,2)+1,VLOOKUP(H19,Variabler!$A$4:$B$17,2)),""),"")</f>
        <v/>
      </c>
      <c r="J19" s="17"/>
      <c r="K19" s="15"/>
      <c r="L19" s="9" t="str">
        <f>IFERROR(IF(K19&lt;"",IF($B19="JA",VLOOKUP(K19,Variabler!$A$4:$B$17,2)+1,VLOOKUP(K19,Variabler!$A$4:$B$17,2)),""),"")</f>
        <v/>
      </c>
      <c r="M19" s="17"/>
      <c r="N19" s="15"/>
      <c r="O19" s="9" t="str">
        <f>IFERROR(IF(N19&lt;"",IF($B19="JA",VLOOKUP(N19,Variabler!$A$4:$B$17,2)+1,VLOOKUP(N19,Variabler!$A$4:$B$17,2)),""),"")</f>
        <v/>
      </c>
      <c r="P19" s="17"/>
      <c r="Q19" s="15"/>
      <c r="R19" s="9" t="str">
        <f>IFERROR(IF(Q19&lt;"",IF($B19="JA",VLOOKUP(Q19,Variabler!$A$4:$B$17,2)+1,VLOOKUP(Q19,Variabler!$A$4:$B$17,2)),""),"")</f>
        <v/>
      </c>
    </row>
    <row r="20" spans="1:19" x14ac:dyDescent="0.25">
      <c r="A20" s="16"/>
      <c r="B20" s="15"/>
      <c r="C20" s="16"/>
      <c r="D20" s="17"/>
      <c r="E20" s="15"/>
      <c r="F20" s="9" t="str">
        <f>IFERROR(IF(E20&lt;"",IF($B20="JA",VLOOKUP(E20,Variabler!$A$4:$B$17,2)+1,VLOOKUP(E20,Variabler!$A$4:$B$17,2)),""),"")</f>
        <v/>
      </c>
      <c r="G20" s="17"/>
      <c r="H20" s="15"/>
      <c r="I20" s="9" t="str">
        <f>IFERROR(IF(H20&lt;"",IF($B20="JA",VLOOKUP(H20,Variabler!$A$4:$B$17,2)+1,VLOOKUP(H20,Variabler!$A$4:$B$17,2)),""),"")</f>
        <v/>
      </c>
      <c r="J20" s="17"/>
      <c r="K20" s="15"/>
      <c r="L20" s="9" t="str">
        <f>IFERROR(IF(K20&lt;"",IF($B20="JA",VLOOKUP(K20,Variabler!$A$4:$B$17,2)+1,VLOOKUP(K20,Variabler!$A$4:$B$17,2)),""),"")</f>
        <v/>
      </c>
      <c r="M20" s="17"/>
      <c r="N20" s="15"/>
      <c r="O20" s="9" t="str">
        <f>IFERROR(IF(N20&lt;"",IF($B20="JA",VLOOKUP(N20,Variabler!$A$4:$B$17,2)+1,VLOOKUP(N20,Variabler!$A$4:$B$17,2)),""),"")</f>
        <v/>
      </c>
      <c r="P20" s="17"/>
      <c r="Q20" s="15"/>
      <c r="R20" s="9" t="str">
        <f>IFERROR(IF(Q20&lt;"",IF($B20="JA",VLOOKUP(Q20,Variabler!$A$4:$B$17,2)+1,VLOOKUP(Q20,Variabler!$A$4:$B$17,2)),""),"")</f>
        <v/>
      </c>
    </row>
    <row r="21" spans="1:19" x14ac:dyDescent="0.25">
      <c r="A21" s="16"/>
      <c r="B21" s="15"/>
      <c r="C21" s="16"/>
      <c r="D21" s="17"/>
      <c r="E21" s="15"/>
      <c r="F21" s="9" t="str">
        <f>IFERROR(IF(E21&lt;"",IF($B21="JA",VLOOKUP(E21,Variabler!$A$4:$B$17,2)+1,VLOOKUP(E21,Variabler!$A$4:$B$17,2)),""),"")</f>
        <v/>
      </c>
      <c r="G21" s="17"/>
      <c r="H21" s="15"/>
      <c r="I21" s="9" t="str">
        <f>IFERROR(IF(H21&lt;"",IF($B21="JA",VLOOKUP(H21,Variabler!$A$4:$B$17,2)+1,VLOOKUP(H21,Variabler!$A$4:$B$17,2)),""),"")</f>
        <v/>
      </c>
      <c r="J21" s="17"/>
      <c r="K21" s="15"/>
      <c r="L21" s="9" t="str">
        <f>IFERROR(IF(K21&lt;"",IF($B21="JA",VLOOKUP(K21,Variabler!$A$4:$B$17,2)+1,VLOOKUP(K21,Variabler!$A$4:$B$17,2)),""),"")</f>
        <v/>
      </c>
      <c r="M21" s="17"/>
      <c r="N21" s="15"/>
      <c r="O21" s="9" t="str">
        <f>IFERROR(IF(N21&lt;"",IF($B21="JA",VLOOKUP(N21,Variabler!$A$4:$B$17,2)+1,VLOOKUP(N21,Variabler!$A$4:$B$17,2)),""),"")</f>
        <v/>
      </c>
      <c r="P21" s="17"/>
      <c r="Q21" s="15"/>
      <c r="R21" s="9" t="str">
        <f>IFERROR(IF(Q21&lt;"",IF($B21="JA",VLOOKUP(Q21,Variabler!$A$4:$B$17,2)+1,VLOOKUP(Q21,Variabler!$A$4:$B$17,2)),""),"")</f>
        <v/>
      </c>
    </row>
    <row r="22" spans="1:19" ht="15.75" thickBot="1" x14ac:dyDescent="0.3">
      <c r="A22" s="16"/>
      <c r="B22" s="15"/>
      <c r="C22" s="16"/>
      <c r="D22" s="25"/>
      <c r="E22" s="18"/>
      <c r="F22" s="10" t="str">
        <f>IFERROR(IF(E22&lt;"",IF($B22="JA",VLOOKUP(E22,Variabler!$A$4:$B$17,2)+1,VLOOKUP(E22,Variabler!$A$4:$B$17,2)),""),"")</f>
        <v/>
      </c>
      <c r="G22" s="25"/>
      <c r="H22" s="18"/>
      <c r="I22" s="10" t="str">
        <f>IFERROR(IF(H22&lt;"",IF($B22="JA",VLOOKUP(H22,Variabler!$A$4:$B$17,2)+1,VLOOKUP(H22,Variabler!$A$4:$B$17,2)),""),"")</f>
        <v/>
      </c>
      <c r="J22" s="25"/>
      <c r="K22" s="18"/>
      <c r="L22" s="10" t="str">
        <f>IFERROR(IF(K22&lt;"",IF($B22="JA",VLOOKUP(K22,Variabler!$A$4:$B$17,2)+1,VLOOKUP(K22,Variabler!$A$4:$B$17,2)),""),"")</f>
        <v/>
      </c>
      <c r="M22" s="25"/>
      <c r="N22" s="18"/>
      <c r="O22" s="10" t="str">
        <f>IFERROR(IF(N22&lt;"",IF($B22="JA",VLOOKUP(N22,Variabler!$A$4:$B$17,2)+1,VLOOKUP(N22,Variabler!$A$4:$B$17,2)),""),"")</f>
        <v/>
      </c>
      <c r="P22" s="25"/>
      <c r="Q22" s="18"/>
      <c r="R22" s="10" t="str">
        <f>IFERROR(IF(Q22&lt;"",IF($B22="JA",VLOOKUP(Q22,Variabler!$A$4:$B$17,2)+1,VLOOKUP(Q22,Variabler!$A$4:$B$17,2)),""),"")</f>
        <v/>
      </c>
    </row>
    <row r="23" spans="1:19" ht="15.75" thickBot="1" x14ac:dyDescent="0.3"/>
    <row r="24" spans="1:19" ht="18.75" x14ac:dyDescent="0.3">
      <c r="A24" s="13" t="s">
        <v>20</v>
      </c>
      <c r="B24" s="13"/>
      <c r="C24" s="11"/>
      <c r="D24" s="5" t="s">
        <v>3</v>
      </c>
      <c r="E24" s="6"/>
      <c r="F24" s="7"/>
      <c r="G24" s="19" t="s">
        <v>26</v>
      </c>
      <c r="H24" s="6"/>
      <c r="I24" s="7"/>
      <c r="J24" s="5" t="s">
        <v>4</v>
      </c>
      <c r="K24" s="6"/>
      <c r="L24" s="7"/>
      <c r="M24" s="5" t="s">
        <v>5</v>
      </c>
      <c r="N24" s="6"/>
      <c r="O24" s="7"/>
      <c r="P24" s="5" t="s">
        <v>6</v>
      </c>
      <c r="Q24" s="6"/>
      <c r="R24" s="7"/>
      <c r="S24" s="4" t="s">
        <v>17</v>
      </c>
    </row>
    <row r="25" spans="1:19" x14ac:dyDescent="0.25">
      <c r="A25" s="3" t="s">
        <v>1</v>
      </c>
      <c r="B25" s="14"/>
      <c r="C25" s="14" t="s">
        <v>2</v>
      </c>
      <c r="D25" s="8" t="s">
        <v>7</v>
      </c>
      <c r="E25" s="2" t="s">
        <v>8</v>
      </c>
      <c r="F25" s="9" t="s">
        <v>9</v>
      </c>
      <c r="G25" s="8" t="s">
        <v>7</v>
      </c>
      <c r="H25" s="2" t="s">
        <v>8</v>
      </c>
      <c r="I25" s="9" t="s">
        <v>9</v>
      </c>
      <c r="J25" s="8" t="s">
        <v>7</v>
      </c>
      <c r="K25" s="2" t="s">
        <v>8</v>
      </c>
      <c r="L25" s="9" t="s">
        <v>9</v>
      </c>
      <c r="M25" s="8" t="s">
        <v>7</v>
      </c>
      <c r="N25" s="2" t="s">
        <v>8</v>
      </c>
      <c r="O25" s="9" t="s">
        <v>9</v>
      </c>
      <c r="P25" s="8" t="s">
        <v>7</v>
      </c>
      <c r="Q25" s="2" t="s">
        <v>8</v>
      </c>
      <c r="R25" s="9" t="s">
        <v>9</v>
      </c>
      <c r="S25" s="4" t="s">
        <v>17</v>
      </c>
    </row>
    <row r="26" spans="1:19" x14ac:dyDescent="0.25">
      <c r="A26" s="3" t="s">
        <v>10</v>
      </c>
      <c r="B26" s="14" t="s">
        <v>27</v>
      </c>
      <c r="C26" s="16"/>
      <c r="D26" s="8" t="s">
        <v>11</v>
      </c>
      <c r="E26" s="2"/>
      <c r="F26" s="9">
        <f>SUM(F27:F33)</f>
        <v>0</v>
      </c>
      <c r="G26" s="8" t="s">
        <v>11</v>
      </c>
      <c r="H26" s="2"/>
      <c r="I26" s="9">
        <f>SUM(I27:I33)</f>
        <v>0</v>
      </c>
      <c r="J26" s="8" t="s">
        <v>11</v>
      </c>
      <c r="K26" s="2"/>
      <c r="L26" s="9">
        <f>SUM(L27:L33)</f>
        <v>0</v>
      </c>
      <c r="M26" s="8" t="s">
        <v>11</v>
      </c>
      <c r="N26" s="2"/>
      <c r="O26" s="9">
        <f>SUM(O27:O33)</f>
        <v>0</v>
      </c>
      <c r="P26" s="8" t="s">
        <v>11</v>
      </c>
      <c r="Q26" s="2"/>
      <c r="R26" s="9">
        <f>SUM(R27:R33)</f>
        <v>0</v>
      </c>
      <c r="S26" s="4">
        <f>R26+O26+L26+I26+F26</f>
        <v>0</v>
      </c>
    </row>
    <row r="27" spans="1:19" x14ac:dyDescent="0.25">
      <c r="A27" s="15"/>
      <c r="B27" s="15"/>
      <c r="C27" s="16"/>
      <c r="D27" s="17"/>
      <c r="E27" s="15"/>
      <c r="F27" s="9" t="str">
        <f>IFERROR(IF(E27&lt;"",IF($B27="JA",VLOOKUP(E27,Variabler!$A$4:$B$17,2)+1,VLOOKUP(E27,Variabler!$A$4:$B$17,2)),""),"")</f>
        <v/>
      </c>
      <c r="G27" s="17"/>
      <c r="H27" s="15"/>
      <c r="I27" s="9" t="str">
        <f>IFERROR(IF(H27&lt;"",IF($B27="JA",VLOOKUP(H27,Variabler!$A$4:$B$17,2)+1,VLOOKUP(H27,Variabler!$A$4:$B$17,2)),""),"")</f>
        <v/>
      </c>
      <c r="J27" s="17"/>
      <c r="K27" s="15"/>
      <c r="L27" s="9" t="str">
        <f>IFERROR(IF(K27&lt;"",IF($B27="JA",VLOOKUP(K27,Variabler!$A$4:$B$17,2)+1,VLOOKUP(K27,Variabler!$A$4:$B$17,2)),""),"")</f>
        <v/>
      </c>
      <c r="M27" s="17"/>
      <c r="N27" s="15"/>
      <c r="O27" s="9" t="str">
        <f>IFERROR(IF(N27&lt;"",IF($B27="JA",VLOOKUP(N27,Variabler!$A$4:$B$17,2)+1,VLOOKUP(N27,Variabler!$A$4:$B$17,2)),""),"")</f>
        <v/>
      </c>
      <c r="P27" s="17"/>
      <c r="Q27" s="15"/>
      <c r="R27" s="9" t="str">
        <f>IFERROR(IF(Q27&lt;"",IF($B27="JA",VLOOKUP(Q27,Variabler!$A$4:$B$17,2)+1,VLOOKUP(Q27,Variabler!$A$4:$B$17,2)),""),"")</f>
        <v/>
      </c>
      <c r="S27" s="4"/>
    </row>
    <row r="28" spans="1:19" x14ac:dyDescent="0.25">
      <c r="A28" s="15"/>
      <c r="B28" s="15"/>
      <c r="C28" s="16"/>
      <c r="D28" s="17"/>
      <c r="E28" s="15"/>
      <c r="F28" s="9" t="str">
        <f>IFERROR(IF(E28&lt;"",IF($B28="JA",VLOOKUP(E28,Variabler!$A$4:$B$17,2)+1,VLOOKUP(E28,Variabler!$A$4:$B$17,2)),""),"")</f>
        <v/>
      </c>
      <c r="G28" s="17"/>
      <c r="H28" s="15"/>
      <c r="I28" s="9" t="str">
        <f>IFERROR(IF(H28&lt;"",IF($B28="JA",VLOOKUP(H28,Variabler!$A$4:$B$17,2)+1,VLOOKUP(H28,Variabler!$A$4:$B$17,2)),""),"")</f>
        <v/>
      </c>
      <c r="J28" s="17"/>
      <c r="K28" s="15"/>
      <c r="L28" s="9" t="str">
        <f>IFERROR(IF(K28&lt;"",IF($B28="JA",VLOOKUP(K28,Variabler!$A$4:$B$17,2)+1,VLOOKUP(K28,Variabler!$A$4:$B$17,2)),""),"")</f>
        <v/>
      </c>
      <c r="M28" s="17"/>
      <c r="N28" s="15"/>
      <c r="O28" s="9" t="str">
        <f>IFERROR(IF(N28&lt;"",IF($B28="JA",VLOOKUP(N28,Variabler!$A$4:$B$17,2)+1,VLOOKUP(N28,Variabler!$A$4:$B$17,2)),""),"")</f>
        <v/>
      </c>
      <c r="P28" s="17"/>
      <c r="Q28" s="15"/>
      <c r="R28" s="9" t="str">
        <f>IFERROR(IF(Q28&lt;"",IF($B28="JA",VLOOKUP(Q28,Variabler!$A$4:$B$17,2)+1,VLOOKUP(Q28,Variabler!$A$4:$B$17,2)),""),"")</f>
        <v/>
      </c>
    </row>
    <row r="29" spans="1:19" x14ac:dyDescent="0.25">
      <c r="A29" s="15"/>
      <c r="B29" s="15"/>
      <c r="C29" s="16"/>
      <c r="D29" s="17"/>
      <c r="E29" s="15"/>
      <c r="F29" s="9" t="str">
        <f>IFERROR(IF(E29&lt;"",IF($B29="JA",VLOOKUP(E29,Variabler!$A$4:$B$17,2)+1,VLOOKUP(E29,Variabler!$A$4:$B$17,2)),""),"")</f>
        <v/>
      </c>
      <c r="G29" s="17"/>
      <c r="H29" s="15"/>
      <c r="I29" s="9" t="str">
        <f>IFERROR(IF(H29&lt;"",IF($B29="JA",VLOOKUP(H29,Variabler!$A$4:$B$17,2)+1,VLOOKUP(H29,Variabler!$A$4:$B$17,2)),""),"")</f>
        <v/>
      </c>
      <c r="J29" s="17"/>
      <c r="K29" s="15"/>
      <c r="L29" s="9" t="str">
        <f>IFERROR(IF(K29&lt;"",IF($B29="JA",VLOOKUP(K29,Variabler!$A$4:$B$17,2)+1,VLOOKUP(K29,Variabler!$A$4:$B$17,2)),""),"")</f>
        <v/>
      </c>
      <c r="M29" s="17"/>
      <c r="N29" s="15"/>
      <c r="O29" s="9" t="str">
        <f>IFERROR(IF(N29&lt;"",IF($B29="JA",VLOOKUP(N29,Variabler!$A$4:$B$17,2)+1,VLOOKUP(N29,Variabler!$A$4:$B$17,2)),""),"")</f>
        <v/>
      </c>
      <c r="P29" s="17"/>
      <c r="Q29" s="15"/>
      <c r="R29" s="9" t="str">
        <f>IFERROR(IF(Q29&lt;"",IF($B29="JA",VLOOKUP(Q29,Variabler!$A$4:$B$17,2)+1,VLOOKUP(Q29,Variabler!$A$4:$B$17,2)),""),"")</f>
        <v/>
      </c>
    </row>
    <row r="30" spans="1:19" x14ac:dyDescent="0.25">
      <c r="A30" s="15"/>
      <c r="B30" s="15"/>
      <c r="C30" s="16"/>
      <c r="D30" s="17"/>
      <c r="E30" s="15"/>
      <c r="F30" s="9" t="str">
        <f>IFERROR(IF(E30&lt;"",IF($B30="JA",VLOOKUP(E30,Variabler!$A$4:$B$17,2)+1,VLOOKUP(E30,Variabler!$A$4:$B$17,2)),""),"")</f>
        <v/>
      </c>
      <c r="G30" s="17"/>
      <c r="H30" s="15"/>
      <c r="I30" s="9" t="str">
        <f>IFERROR(IF(H30&lt;"",IF($B30="JA",VLOOKUP(H30,Variabler!$A$4:$B$17,2)+1,VLOOKUP(H30,Variabler!$A$4:$B$17,2)),""),"")</f>
        <v/>
      </c>
      <c r="J30" s="17"/>
      <c r="K30" s="15"/>
      <c r="L30" s="9" t="str">
        <f>IFERROR(IF(K30&lt;"",IF($B30="JA",VLOOKUP(K30,Variabler!$A$4:$B$17,2)+1,VLOOKUP(K30,Variabler!$A$4:$B$17,2)),""),"")</f>
        <v/>
      </c>
      <c r="M30" s="17"/>
      <c r="N30" s="15"/>
      <c r="O30" s="9" t="str">
        <f>IFERROR(IF(N30&lt;"",IF($B30="JA",VLOOKUP(N30,Variabler!$A$4:$B$17,2)+1,VLOOKUP(N30,Variabler!$A$4:$B$17,2)),""),"")</f>
        <v/>
      </c>
      <c r="P30" s="17"/>
      <c r="Q30" s="15"/>
      <c r="R30" s="9" t="str">
        <f>IFERROR(IF(Q30&lt;"",IF($B30="JA",VLOOKUP(Q30,Variabler!$A$4:$B$17,2)+1,VLOOKUP(Q30,Variabler!$A$4:$B$17,2)),""),"")</f>
        <v/>
      </c>
    </row>
    <row r="31" spans="1:19" x14ac:dyDescent="0.25">
      <c r="A31" s="15"/>
      <c r="B31" s="15"/>
      <c r="C31" s="16"/>
      <c r="D31" s="17"/>
      <c r="E31" s="15"/>
      <c r="F31" s="9" t="str">
        <f>IFERROR(IF(E31&lt;"",IF($B31="JA",VLOOKUP(E31,Variabler!$A$4:$B$17,2)+1,VLOOKUP(E31,Variabler!$A$4:$B$17,2)),""),"")</f>
        <v/>
      </c>
      <c r="G31" s="17"/>
      <c r="H31" s="15"/>
      <c r="I31" s="9" t="str">
        <f>IFERROR(IF(H31&lt;"",IF($B31="JA",VLOOKUP(H31,Variabler!$A$4:$B$17,2)+1,VLOOKUP(H31,Variabler!$A$4:$B$17,2)),""),"")</f>
        <v/>
      </c>
      <c r="J31" s="17"/>
      <c r="K31" s="15"/>
      <c r="L31" s="9" t="str">
        <f>IFERROR(IF(K31&lt;"",IF($B31="JA",VLOOKUP(K31,Variabler!$A$4:$B$17,2)+1,VLOOKUP(K31,Variabler!$A$4:$B$17,2)),""),"")</f>
        <v/>
      </c>
      <c r="M31" s="17"/>
      <c r="N31" s="15"/>
      <c r="O31" s="9" t="str">
        <f>IFERROR(IF(N31&lt;"",IF($B31="JA",VLOOKUP(N31,Variabler!$A$4:$B$17,2)+1,VLOOKUP(N31,Variabler!$A$4:$B$17,2)),""),"")</f>
        <v/>
      </c>
      <c r="P31" s="17"/>
      <c r="Q31" s="15"/>
      <c r="R31" s="9" t="str">
        <f>IFERROR(IF(Q31&lt;"",IF($B31="JA",VLOOKUP(Q31,Variabler!$A$4:$B$17,2)+1,VLOOKUP(Q31,Variabler!$A$4:$B$17,2)),""),"")</f>
        <v/>
      </c>
    </row>
    <row r="32" spans="1:19" x14ac:dyDescent="0.25">
      <c r="A32" s="15"/>
      <c r="B32" s="15"/>
      <c r="C32" s="16"/>
      <c r="D32" s="17"/>
      <c r="E32" s="15"/>
      <c r="F32" s="9" t="str">
        <f>IFERROR(IF(E32&lt;"",IF($B32="JA",VLOOKUP(E32,Variabler!$A$4:$B$17,2)+1,VLOOKUP(E32,Variabler!$A$4:$B$17,2)),""),"")</f>
        <v/>
      </c>
      <c r="G32" s="17"/>
      <c r="H32" s="15"/>
      <c r="I32" s="9" t="str">
        <f>IFERROR(IF(H32&lt;"",IF($B32="JA",VLOOKUP(H32,Variabler!$A$4:$B$17,2)+1,VLOOKUP(H32,Variabler!$A$4:$B$17,2)),""),"")</f>
        <v/>
      </c>
      <c r="J32" s="17"/>
      <c r="K32" s="15"/>
      <c r="L32" s="9" t="str">
        <f>IFERROR(IF(K32&lt;"",IF($B32="JA",VLOOKUP(K32,Variabler!$A$4:$B$17,2)+1,VLOOKUP(K32,Variabler!$A$4:$B$17,2)),""),"")</f>
        <v/>
      </c>
      <c r="M32" s="17"/>
      <c r="N32" s="15"/>
      <c r="O32" s="9" t="str">
        <f>IFERROR(IF(N32&lt;"",IF($B32="JA",VLOOKUP(N32,Variabler!$A$4:$B$17,2)+1,VLOOKUP(N32,Variabler!$A$4:$B$17,2)),""),"")</f>
        <v/>
      </c>
      <c r="P32" s="17"/>
      <c r="Q32" s="15"/>
      <c r="R32" s="9" t="str">
        <f>IFERROR(IF(Q32&lt;"",IF($B32="JA",VLOOKUP(Q32,Variabler!$A$4:$B$17,2)+1,VLOOKUP(Q32,Variabler!$A$4:$B$17,2)),""),"")</f>
        <v/>
      </c>
    </row>
    <row r="33" spans="1:19" ht="15.75" thickBot="1" x14ac:dyDescent="0.3">
      <c r="A33" s="15"/>
      <c r="B33" s="15"/>
      <c r="C33" s="16"/>
      <c r="D33" s="25"/>
      <c r="E33" s="18"/>
      <c r="F33" s="10" t="str">
        <f>IFERROR(IF(E33&lt;"",IF($B33="JA",VLOOKUP(E33,Variabler!$A$4:$B$17,2)+1,VLOOKUP(E33,Variabler!$A$4:$B$17,2)),""),"")</f>
        <v/>
      </c>
      <c r="G33" s="25"/>
      <c r="H33" s="18"/>
      <c r="I33" s="10" t="str">
        <f>IFERROR(IF(H33&lt;"",IF($B33="JA",VLOOKUP(H33,Variabler!$A$4:$B$17,2)+1,VLOOKUP(H33,Variabler!$A$4:$B$17,2)),""),"")</f>
        <v/>
      </c>
      <c r="J33" s="25"/>
      <c r="K33" s="18"/>
      <c r="L33" s="10" t="str">
        <f>IFERROR(IF(K33&lt;"",IF($B33="JA",VLOOKUP(K33,Variabler!$A$4:$B$17,2)+1,VLOOKUP(K33,Variabler!$A$4:$B$17,2)),""),"")</f>
        <v/>
      </c>
      <c r="M33" s="25"/>
      <c r="N33" s="18"/>
      <c r="O33" s="10" t="str">
        <f>IFERROR(IF(N33&lt;"",IF($B33="JA",VLOOKUP(N33,Variabler!$A$4:$B$17,2)+1,VLOOKUP(N33,Variabler!$A$4:$B$17,2)),""),"")</f>
        <v/>
      </c>
      <c r="P33" s="25"/>
      <c r="Q33" s="18"/>
      <c r="R33" s="10" t="str">
        <f>IFERROR(IF(Q33&lt;"",IF($B33="JA",VLOOKUP(Q33,Variabler!$A$4:$B$17,2)+1,VLOOKUP(Q33,Variabler!$A$4:$B$17,2)),""),"")</f>
        <v/>
      </c>
    </row>
    <row r="34" spans="1:19" ht="15.75" thickBot="1" x14ac:dyDescent="0.3"/>
    <row r="35" spans="1:19" ht="18.75" x14ac:dyDescent="0.3">
      <c r="A35" s="13" t="s">
        <v>21</v>
      </c>
      <c r="B35" s="13"/>
      <c r="C35" s="11"/>
      <c r="D35" s="5" t="s">
        <v>3</v>
      </c>
      <c r="E35" s="6"/>
      <c r="F35" s="7"/>
      <c r="G35" s="19" t="s">
        <v>26</v>
      </c>
      <c r="H35" s="6"/>
      <c r="I35" s="7"/>
      <c r="J35" s="5" t="s">
        <v>4</v>
      </c>
      <c r="K35" s="6"/>
      <c r="L35" s="7"/>
      <c r="M35" s="5" t="s">
        <v>5</v>
      </c>
      <c r="N35" s="6"/>
      <c r="O35" s="7"/>
      <c r="P35" s="5" t="s">
        <v>6</v>
      </c>
      <c r="Q35" s="6"/>
      <c r="R35" s="7"/>
      <c r="S35" s="4" t="s">
        <v>17</v>
      </c>
    </row>
    <row r="36" spans="1:19" x14ac:dyDescent="0.25">
      <c r="A36" s="3" t="s">
        <v>1</v>
      </c>
      <c r="B36" s="14"/>
      <c r="C36" s="14" t="s">
        <v>2</v>
      </c>
      <c r="D36" s="8" t="s">
        <v>7</v>
      </c>
      <c r="E36" s="2" t="s">
        <v>8</v>
      </c>
      <c r="F36" s="9" t="s">
        <v>9</v>
      </c>
      <c r="G36" s="8" t="s">
        <v>7</v>
      </c>
      <c r="H36" s="2" t="s">
        <v>8</v>
      </c>
      <c r="I36" s="9" t="s">
        <v>9</v>
      </c>
      <c r="J36" s="8" t="s">
        <v>7</v>
      </c>
      <c r="K36" s="2" t="s">
        <v>8</v>
      </c>
      <c r="L36" s="9" t="s">
        <v>9</v>
      </c>
      <c r="M36" s="8" t="s">
        <v>7</v>
      </c>
      <c r="N36" s="2" t="s">
        <v>8</v>
      </c>
      <c r="O36" s="9" t="s">
        <v>9</v>
      </c>
      <c r="P36" s="8" t="s">
        <v>7</v>
      </c>
      <c r="Q36" s="2" t="s">
        <v>8</v>
      </c>
      <c r="R36" s="9" t="s">
        <v>9</v>
      </c>
      <c r="S36" s="4" t="s">
        <v>17</v>
      </c>
    </row>
    <row r="37" spans="1:19" x14ac:dyDescent="0.25">
      <c r="A37" s="3" t="s">
        <v>10</v>
      </c>
      <c r="B37" s="14" t="s">
        <v>27</v>
      </c>
      <c r="C37" s="16"/>
      <c r="D37" s="8" t="s">
        <v>11</v>
      </c>
      <c r="E37" s="2"/>
      <c r="F37" s="9">
        <f>SUM(F38:F44)</f>
        <v>0</v>
      </c>
      <c r="G37" s="8" t="s">
        <v>11</v>
      </c>
      <c r="H37" s="2"/>
      <c r="I37" s="9">
        <f>SUM(I38:I44)</f>
        <v>0</v>
      </c>
      <c r="J37" s="8" t="s">
        <v>11</v>
      </c>
      <c r="K37" s="2"/>
      <c r="L37" s="9">
        <f>SUM(L38:L44)</f>
        <v>0</v>
      </c>
      <c r="M37" s="8" t="s">
        <v>11</v>
      </c>
      <c r="N37" s="2"/>
      <c r="O37" s="9">
        <f>SUM(O38:O44)</f>
        <v>0</v>
      </c>
      <c r="P37" s="8" t="s">
        <v>11</v>
      </c>
      <c r="Q37" s="2"/>
      <c r="R37" s="9">
        <f>SUM(R38:R44)</f>
        <v>0</v>
      </c>
      <c r="S37" s="4">
        <f>R37+O37+L37+I37+F37</f>
        <v>0</v>
      </c>
    </row>
    <row r="38" spans="1:19" x14ac:dyDescent="0.25">
      <c r="A38" s="15"/>
      <c r="B38" s="15"/>
      <c r="C38" s="16"/>
      <c r="D38" s="17"/>
      <c r="E38" s="15"/>
      <c r="F38" s="9" t="str">
        <f>IFERROR(IF(E38&lt;"",IF($B38="JA",VLOOKUP(E38,Variabler!$A$4:$B$17,2)+1,VLOOKUP(E38,Variabler!$A$4:$B$17,2)),""),"")</f>
        <v/>
      </c>
      <c r="G38" s="17"/>
      <c r="H38" s="15"/>
      <c r="I38" s="9" t="str">
        <f>IFERROR(IF(H38&lt;"",IF($B38="JA",VLOOKUP(H38,Variabler!$A$4:$B$17,2)+1,VLOOKUP(H38,Variabler!$A$4:$B$17,2)),""),"")</f>
        <v/>
      </c>
      <c r="J38" s="17"/>
      <c r="K38" s="15"/>
      <c r="L38" s="9" t="str">
        <f>IFERROR(IF(K38&lt;"",IF($B38="JA",VLOOKUP(K38,Variabler!$A$4:$B$17,2)+1,VLOOKUP(K38,Variabler!$A$4:$B$17,2)),""),"")</f>
        <v/>
      </c>
      <c r="M38" s="17"/>
      <c r="N38" s="15"/>
      <c r="O38" s="9" t="str">
        <f>IFERROR(IF(N38&lt;"",IF($B38="JA",VLOOKUP(N38,Variabler!$A$4:$B$17,2)+1,VLOOKUP(N38,Variabler!$A$4:$B$17,2)),""),"")</f>
        <v/>
      </c>
      <c r="P38" s="17"/>
      <c r="Q38" s="15"/>
      <c r="R38" s="9" t="str">
        <f>IFERROR(IF(Q38&lt;"",IF($B38="JA",VLOOKUP(Q38,Variabler!$A$4:$B$17,2)+1,VLOOKUP(Q38,Variabler!$A$4:$B$17,2)),""),"")</f>
        <v/>
      </c>
      <c r="S38" s="4"/>
    </row>
    <row r="39" spans="1:19" x14ac:dyDescent="0.25">
      <c r="A39" s="15"/>
      <c r="B39" s="15"/>
      <c r="C39" s="16"/>
      <c r="D39" s="17"/>
      <c r="E39" s="15"/>
      <c r="F39" s="9" t="str">
        <f>IFERROR(IF(E39&lt;"",IF($B39="JA",VLOOKUP(E39,Variabler!$A$4:$B$17,2)+1,VLOOKUP(E39,Variabler!$A$4:$B$17,2)),""),"")</f>
        <v/>
      </c>
      <c r="G39" s="17"/>
      <c r="H39" s="15"/>
      <c r="I39" s="9" t="str">
        <f>IFERROR(IF(H39&lt;"",IF($B39="JA",VLOOKUP(H39,Variabler!$A$4:$B$17,2)+1,VLOOKUP(H39,Variabler!$A$4:$B$17,2)),""),"")</f>
        <v/>
      </c>
      <c r="J39" s="17"/>
      <c r="K39" s="15"/>
      <c r="L39" s="9" t="str">
        <f>IFERROR(IF(K39&lt;"",IF($B39="JA",VLOOKUP(K39,Variabler!$A$4:$B$17,2)+1,VLOOKUP(K39,Variabler!$A$4:$B$17,2)),""),"")</f>
        <v/>
      </c>
      <c r="M39" s="17"/>
      <c r="N39" s="15"/>
      <c r="O39" s="9" t="str">
        <f>IFERROR(IF(N39&lt;"",IF($B39="JA",VLOOKUP(N39,Variabler!$A$4:$B$17,2)+1,VLOOKUP(N39,Variabler!$A$4:$B$17,2)),""),"")</f>
        <v/>
      </c>
      <c r="P39" s="17"/>
      <c r="Q39" s="15"/>
      <c r="R39" s="9" t="str">
        <f>IFERROR(IF(Q39&lt;"",IF($B39="JA",VLOOKUP(Q39,Variabler!$A$4:$B$17,2)+1,VLOOKUP(Q39,Variabler!$A$4:$B$17,2)),""),"")</f>
        <v/>
      </c>
    </row>
    <row r="40" spans="1:19" x14ac:dyDescent="0.25">
      <c r="A40" s="15"/>
      <c r="B40" s="15"/>
      <c r="C40" s="16"/>
      <c r="D40" s="17"/>
      <c r="E40" s="15"/>
      <c r="F40" s="9" t="str">
        <f>IFERROR(IF(E40&lt;"",IF($B40="JA",VLOOKUP(E40,Variabler!$A$4:$B$17,2)+1,VLOOKUP(E40,Variabler!$A$4:$B$17,2)),""),"")</f>
        <v/>
      </c>
      <c r="G40" s="17"/>
      <c r="H40" s="15"/>
      <c r="I40" s="9" t="str">
        <f>IFERROR(IF(H40&lt;"",IF($B40="JA",VLOOKUP(H40,Variabler!$A$4:$B$17,2)+1,VLOOKUP(H40,Variabler!$A$4:$B$17,2)),""),"")</f>
        <v/>
      </c>
      <c r="J40" s="17"/>
      <c r="K40" s="15"/>
      <c r="L40" s="9" t="str">
        <f>IFERROR(IF(K40&lt;"",IF($B40="JA",VLOOKUP(K40,Variabler!$A$4:$B$17,2)+1,VLOOKUP(K40,Variabler!$A$4:$B$17,2)),""),"")</f>
        <v/>
      </c>
      <c r="M40" s="17"/>
      <c r="N40" s="15"/>
      <c r="O40" s="9" t="str">
        <f>IFERROR(IF(N40&lt;"",IF($B40="JA",VLOOKUP(N40,Variabler!$A$4:$B$17,2)+1,VLOOKUP(N40,Variabler!$A$4:$B$17,2)),""),"")</f>
        <v/>
      </c>
      <c r="P40" s="17"/>
      <c r="Q40" s="15"/>
      <c r="R40" s="9" t="str">
        <f>IFERROR(IF(Q40&lt;"",IF($B40="JA",VLOOKUP(Q40,Variabler!$A$4:$B$17,2)+1,VLOOKUP(Q40,Variabler!$A$4:$B$17,2)),""),"")</f>
        <v/>
      </c>
    </row>
    <row r="41" spans="1:19" x14ac:dyDescent="0.25">
      <c r="A41" s="15"/>
      <c r="B41" s="15"/>
      <c r="C41" s="16"/>
      <c r="D41" s="17"/>
      <c r="E41" s="15"/>
      <c r="F41" s="9" t="str">
        <f>IFERROR(IF(E41&lt;"",IF($B41="JA",VLOOKUP(E41,Variabler!$A$4:$B$17,2)+1,VLOOKUP(E41,Variabler!$A$4:$B$17,2)),""),"")</f>
        <v/>
      </c>
      <c r="G41" s="17"/>
      <c r="H41" s="15"/>
      <c r="I41" s="9" t="str">
        <f>IFERROR(IF(H41&lt;"",IF($B41="JA",VLOOKUP(H41,Variabler!$A$4:$B$17,2)+1,VLOOKUP(H41,Variabler!$A$4:$B$17,2)),""),"")</f>
        <v/>
      </c>
      <c r="J41" s="17"/>
      <c r="K41" s="15"/>
      <c r="L41" s="9" t="str">
        <f>IFERROR(IF(K41&lt;"",IF($B41="JA",VLOOKUP(K41,Variabler!$A$4:$B$17,2)+1,VLOOKUP(K41,Variabler!$A$4:$B$17,2)),""),"")</f>
        <v/>
      </c>
      <c r="M41" s="17"/>
      <c r="N41" s="15"/>
      <c r="O41" s="9" t="str">
        <f>IFERROR(IF(N41&lt;"",IF($B41="JA",VLOOKUP(N41,Variabler!$A$4:$B$17,2)+1,VLOOKUP(N41,Variabler!$A$4:$B$17,2)),""),"")</f>
        <v/>
      </c>
      <c r="P41" s="17"/>
      <c r="Q41" s="15"/>
      <c r="R41" s="9" t="str">
        <f>IFERROR(IF(Q41&lt;"",IF($B41="JA",VLOOKUP(Q41,Variabler!$A$4:$B$17,2)+1,VLOOKUP(Q41,Variabler!$A$4:$B$17,2)),""),"")</f>
        <v/>
      </c>
    </row>
    <row r="42" spans="1:19" x14ac:dyDescent="0.25">
      <c r="A42" s="15"/>
      <c r="B42" s="15"/>
      <c r="C42" s="16"/>
      <c r="D42" s="17"/>
      <c r="E42" s="15"/>
      <c r="F42" s="9" t="str">
        <f>IFERROR(IF(E42&lt;"",IF($B42="JA",VLOOKUP(E42,Variabler!$A$4:$B$17,2)+1,VLOOKUP(E42,Variabler!$A$4:$B$17,2)),""),"")</f>
        <v/>
      </c>
      <c r="G42" s="17"/>
      <c r="H42" s="15"/>
      <c r="I42" s="9" t="str">
        <f>IFERROR(IF(H42&lt;"",IF($B42="JA",VLOOKUP(H42,Variabler!$A$4:$B$17,2)+1,VLOOKUP(H42,Variabler!$A$4:$B$17,2)),""),"")</f>
        <v/>
      </c>
      <c r="J42" s="17"/>
      <c r="K42" s="15"/>
      <c r="L42" s="9" t="str">
        <f>IFERROR(IF(K42&lt;"",IF($B42="JA",VLOOKUP(K42,Variabler!$A$4:$B$17,2)+1,VLOOKUP(K42,Variabler!$A$4:$B$17,2)),""),"")</f>
        <v/>
      </c>
      <c r="M42" s="17"/>
      <c r="N42" s="15"/>
      <c r="O42" s="9" t="str">
        <f>IFERROR(IF(N42&lt;"",IF($B42="JA",VLOOKUP(N42,Variabler!$A$4:$B$17,2)+1,VLOOKUP(N42,Variabler!$A$4:$B$17,2)),""),"")</f>
        <v/>
      </c>
      <c r="P42" s="17"/>
      <c r="Q42" s="15"/>
      <c r="R42" s="9" t="str">
        <f>IFERROR(IF(Q42&lt;"",IF($B42="JA",VLOOKUP(Q42,Variabler!$A$4:$B$17,2)+1,VLOOKUP(Q42,Variabler!$A$4:$B$17,2)),""),"")</f>
        <v/>
      </c>
    </row>
    <row r="43" spans="1:19" x14ac:dyDescent="0.25">
      <c r="A43" s="15"/>
      <c r="B43" s="15"/>
      <c r="C43" s="16"/>
      <c r="D43" s="17"/>
      <c r="E43" s="15"/>
      <c r="F43" s="9" t="str">
        <f>IFERROR(IF(E43&lt;"",IF($B43="JA",VLOOKUP(E43,Variabler!$A$4:$B$17,2)+1,VLOOKUP(E43,Variabler!$A$4:$B$17,2)),""),"")</f>
        <v/>
      </c>
      <c r="G43" s="17"/>
      <c r="H43" s="15"/>
      <c r="I43" s="9" t="str">
        <f>IFERROR(IF(H43&lt;"",IF($B43="JA",VLOOKUP(H43,Variabler!$A$4:$B$17,2)+1,VLOOKUP(H43,Variabler!$A$4:$B$17,2)),""),"")</f>
        <v/>
      </c>
      <c r="J43" s="17"/>
      <c r="K43" s="15"/>
      <c r="L43" s="9" t="str">
        <f>IFERROR(IF(K43&lt;"",IF($B43="JA",VLOOKUP(K43,Variabler!$A$4:$B$17,2)+1,VLOOKUP(K43,Variabler!$A$4:$B$17,2)),""),"")</f>
        <v/>
      </c>
      <c r="M43" s="17"/>
      <c r="N43" s="15"/>
      <c r="O43" s="9" t="str">
        <f>IFERROR(IF(N43&lt;"",IF($B43="JA",VLOOKUP(N43,Variabler!$A$4:$B$17,2)+1,VLOOKUP(N43,Variabler!$A$4:$B$17,2)),""),"")</f>
        <v/>
      </c>
      <c r="P43" s="17"/>
      <c r="Q43" s="15"/>
      <c r="R43" s="9" t="str">
        <f>IFERROR(IF(Q43&lt;"",IF($B43="JA",VLOOKUP(Q43,Variabler!$A$4:$B$17,2)+1,VLOOKUP(Q43,Variabler!$A$4:$B$17,2)),""),"")</f>
        <v/>
      </c>
    </row>
    <row r="44" spans="1:19" ht="15.75" thickBot="1" x14ac:dyDescent="0.3">
      <c r="A44" s="15"/>
      <c r="B44" s="15"/>
      <c r="C44" s="16"/>
      <c r="D44" s="25"/>
      <c r="E44" s="18"/>
      <c r="F44" s="10" t="str">
        <f>IFERROR(IF(E44&lt;"",IF($B44="JA",VLOOKUP(E44,Variabler!$A$4:$B$17,2)+1,VLOOKUP(E44,Variabler!$A$4:$B$17,2)),""),"")</f>
        <v/>
      </c>
      <c r="G44" s="25"/>
      <c r="H44" s="18"/>
      <c r="I44" s="10" t="str">
        <f>IFERROR(IF(H44&lt;"",IF($B44="JA",VLOOKUP(H44,Variabler!$A$4:$B$17,2)+1,VLOOKUP(H44,Variabler!$A$4:$B$17,2)),""),"")</f>
        <v/>
      </c>
      <c r="J44" s="25"/>
      <c r="K44" s="18"/>
      <c r="L44" s="10" t="str">
        <f>IFERROR(IF(K44&lt;"",IF($B44="JA",VLOOKUP(K44,Variabler!$A$4:$B$17,2)+1,VLOOKUP(K44,Variabler!$A$4:$B$17,2)),""),"")</f>
        <v/>
      </c>
      <c r="M44" s="25"/>
      <c r="N44" s="18"/>
      <c r="O44" s="10" t="str">
        <f>IFERROR(IF(N44&lt;"",IF($B44="JA",VLOOKUP(N44,Variabler!$A$4:$B$17,2)+1,VLOOKUP(N44,Variabler!$A$4:$B$17,2)),""),"")</f>
        <v/>
      </c>
      <c r="P44" s="25"/>
      <c r="Q44" s="18"/>
      <c r="R44" s="10" t="str">
        <f>IFERROR(IF(Q44&lt;"",IF($B44="JA",VLOOKUP(Q44,Variabler!$A$4:$B$17,2)+1,VLOOKUP(Q44,Variabler!$A$4:$B$17,2)),""),"")</f>
        <v/>
      </c>
    </row>
    <row r="45" spans="1:19" ht="15.75" thickBot="1" x14ac:dyDescent="0.3"/>
    <row r="46" spans="1:19" ht="18.75" x14ac:dyDescent="0.3">
      <c r="A46" s="13" t="s">
        <v>22</v>
      </c>
      <c r="B46" s="13"/>
      <c r="C46" s="11"/>
      <c r="D46" s="5" t="s">
        <v>3</v>
      </c>
      <c r="E46" s="6"/>
      <c r="F46" s="7"/>
      <c r="G46" s="19" t="s">
        <v>26</v>
      </c>
      <c r="H46" s="6"/>
      <c r="I46" s="7"/>
      <c r="J46" s="5" t="s">
        <v>4</v>
      </c>
      <c r="K46" s="6"/>
      <c r="L46" s="7"/>
      <c r="M46" s="5" t="s">
        <v>5</v>
      </c>
      <c r="N46" s="6"/>
      <c r="O46" s="7"/>
      <c r="P46" s="5" t="s">
        <v>6</v>
      </c>
      <c r="Q46" s="6"/>
      <c r="R46" s="7"/>
      <c r="S46" s="4" t="s">
        <v>17</v>
      </c>
    </row>
    <row r="47" spans="1:19" x14ac:dyDescent="0.25">
      <c r="A47" s="3" t="s">
        <v>1</v>
      </c>
      <c r="B47" s="14"/>
      <c r="C47" s="14" t="s">
        <v>2</v>
      </c>
      <c r="D47" s="8" t="s">
        <v>7</v>
      </c>
      <c r="E47" s="2" t="s">
        <v>8</v>
      </c>
      <c r="F47" s="9" t="s">
        <v>9</v>
      </c>
      <c r="G47" s="8" t="s">
        <v>7</v>
      </c>
      <c r="H47" s="2" t="s">
        <v>8</v>
      </c>
      <c r="I47" s="9" t="s">
        <v>9</v>
      </c>
      <c r="J47" s="8" t="s">
        <v>7</v>
      </c>
      <c r="K47" s="2" t="s">
        <v>8</v>
      </c>
      <c r="L47" s="9" t="s">
        <v>9</v>
      </c>
      <c r="M47" s="8" t="s">
        <v>7</v>
      </c>
      <c r="N47" s="2" t="s">
        <v>8</v>
      </c>
      <c r="O47" s="9" t="s">
        <v>9</v>
      </c>
      <c r="P47" s="8" t="s">
        <v>7</v>
      </c>
      <c r="Q47" s="2" t="s">
        <v>8</v>
      </c>
      <c r="R47" s="9" t="s">
        <v>9</v>
      </c>
      <c r="S47" s="4" t="s">
        <v>17</v>
      </c>
    </row>
    <row r="48" spans="1:19" x14ac:dyDescent="0.25">
      <c r="A48" s="3" t="s">
        <v>10</v>
      </c>
      <c r="B48" s="14" t="s">
        <v>27</v>
      </c>
      <c r="C48" s="16"/>
      <c r="D48" s="8" t="s">
        <v>11</v>
      </c>
      <c r="E48" s="2"/>
      <c r="F48" s="9">
        <f>SUM(F49:F55)</f>
        <v>0</v>
      </c>
      <c r="G48" s="8" t="s">
        <v>11</v>
      </c>
      <c r="H48" s="2"/>
      <c r="I48" s="9">
        <f>SUM(I49:I55)</f>
        <v>0</v>
      </c>
      <c r="J48" s="8" t="s">
        <v>11</v>
      </c>
      <c r="K48" s="2"/>
      <c r="L48" s="9">
        <f>SUM(L49:L55)</f>
        <v>0</v>
      </c>
      <c r="M48" s="8" t="s">
        <v>11</v>
      </c>
      <c r="N48" s="2"/>
      <c r="O48" s="9">
        <f>SUM(O49:O55)</f>
        <v>0</v>
      </c>
      <c r="P48" s="8" t="s">
        <v>11</v>
      </c>
      <c r="Q48" s="2"/>
      <c r="R48" s="9">
        <f>SUM(R49:R55)</f>
        <v>0</v>
      </c>
      <c r="S48" s="4">
        <f>R48+O48+L48+I48+F48</f>
        <v>0</v>
      </c>
    </row>
    <row r="49" spans="1:19" x14ac:dyDescent="0.25">
      <c r="A49" s="15"/>
      <c r="B49" s="15"/>
      <c r="C49" s="16"/>
      <c r="D49" s="17"/>
      <c r="E49" s="15"/>
      <c r="F49" s="9" t="str">
        <f>IFERROR(IF(E49&lt;"",IF($B49="JA",VLOOKUP(E49,Variabler!$A$4:$B$17,2)+1,VLOOKUP(E49,Variabler!$A$4:$B$17,2)),""),"")</f>
        <v/>
      </c>
      <c r="G49" s="17"/>
      <c r="H49" s="15"/>
      <c r="I49" s="9" t="str">
        <f>IFERROR(IF(H49&lt;"",IF($B49="JA",VLOOKUP(H49,Variabler!$A$4:$B$17,2)+1,VLOOKUP(H49,Variabler!$A$4:$B$17,2)),""),"")</f>
        <v/>
      </c>
      <c r="J49" s="17"/>
      <c r="K49" s="15"/>
      <c r="L49" s="9" t="str">
        <f>IFERROR(IF(K49&lt;"",IF($B49="JA",VLOOKUP(K49,Variabler!$A$4:$B$17,2)+1,VLOOKUP(K49,Variabler!$A$4:$B$17,2)),""),"")</f>
        <v/>
      </c>
      <c r="M49" s="17"/>
      <c r="N49" s="15"/>
      <c r="O49" s="9" t="str">
        <f>IFERROR(IF(N49&lt;"",IF($B49="JA",VLOOKUP(N49,Variabler!$A$4:$B$17,2)+1,VLOOKUP(N49,Variabler!$A$4:$B$17,2)),""),"")</f>
        <v/>
      </c>
      <c r="P49" s="17"/>
      <c r="Q49" s="15"/>
      <c r="R49" s="9" t="str">
        <f>IFERROR(IF(Q49&lt;"",IF($B49="JA",VLOOKUP(Q49,Variabler!$A$4:$B$17,2)+1,VLOOKUP(Q49,Variabler!$A$4:$B$17,2)),""),"")</f>
        <v/>
      </c>
      <c r="S49" s="4"/>
    </row>
    <row r="50" spans="1:19" x14ac:dyDescent="0.25">
      <c r="A50" s="15"/>
      <c r="B50" s="15"/>
      <c r="C50" s="16"/>
      <c r="D50" s="17"/>
      <c r="E50" s="15"/>
      <c r="F50" s="9" t="str">
        <f>IFERROR(IF(E50&lt;"",IF($B50="JA",VLOOKUP(E50,Variabler!$A$4:$B$17,2)+1,VLOOKUP(E50,Variabler!$A$4:$B$17,2)),""),"")</f>
        <v/>
      </c>
      <c r="G50" s="17"/>
      <c r="H50" s="15"/>
      <c r="I50" s="9" t="str">
        <f>IFERROR(IF(H50&lt;"",IF($B50="JA",VLOOKUP(H50,Variabler!$A$4:$B$17,2)+1,VLOOKUP(H50,Variabler!$A$4:$B$17,2)),""),"")</f>
        <v/>
      </c>
      <c r="J50" s="17"/>
      <c r="K50" s="15"/>
      <c r="L50" s="9" t="str">
        <f>IFERROR(IF(K50&lt;"",IF($B50="JA",VLOOKUP(K50,Variabler!$A$4:$B$17,2)+1,VLOOKUP(K50,Variabler!$A$4:$B$17,2)),""),"")</f>
        <v/>
      </c>
      <c r="M50" s="17"/>
      <c r="N50" s="15"/>
      <c r="O50" s="9" t="str">
        <f>IFERROR(IF(N50&lt;"",IF($B50="JA",VLOOKUP(N50,Variabler!$A$4:$B$17,2)+1,VLOOKUP(N50,Variabler!$A$4:$B$17,2)),""),"")</f>
        <v/>
      </c>
      <c r="P50" s="17"/>
      <c r="Q50" s="15"/>
      <c r="R50" s="9" t="str">
        <f>IFERROR(IF(Q50&lt;"",IF($B50="JA",VLOOKUP(Q50,Variabler!$A$4:$B$17,2)+1,VLOOKUP(Q50,Variabler!$A$4:$B$17,2)),""),"")</f>
        <v/>
      </c>
    </row>
    <row r="51" spans="1:19" x14ac:dyDescent="0.25">
      <c r="A51" s="15"/>
      <c r="B51" s="15"/>
      <c r="C51" s="16"/>
      <c r="D51" s="17"/>
      <c r="E51" s="15"/>
      <c r="F51" s="9" t="str">
        <f>IFERROR(IF(E51&lt;"",IF($B51="JA",VLOOKUP(E51,Variabler!$A$4:$B$17,2)+1,VLOOKUP(E51,Variabler!$A$4:$B$17,2)),""),"")</f>
        <v/>
      </c>
      <c r="G51" s="17"/>
      <c r="H51" s="15"/>
      <c r="I51" s="9" t="str">
        <f>IFERROR(IF(H51&lt;"",IF($B51="JA",VLOOKUP(H51,Variabler!$A$4:$B$17,2)+1,VLOOKUP(H51,Variabler!$A$4:$B$17,2)),""),"")</f>
        <v/>
      </c>
      <c r="J51" s="17"/>
      <c r="K51" s="15"/>
      <c r="L51" s="9" t="str">
        <f>IFERROR(IF(K51&lt;"",IF($B51="JA",VLOOKUP(K51,Variabler!$A$4:$B$17,2)+1,VLOOKUP(K51,Variabler!$A$4:$B$17,2)),""),"")</f>
        <v/>
      </c>
      <c r="M51" s="17"/>
      <c r="N51" s="15"/>
      <c r="O51" s="9" t="str">
        <f>IFERROR(IF(N51&lt;"",IF($B51="JA",VLOOKUP(N51,Variabler!$A$4:$B$17,2)+1,VLOOKUP(N51,Variabler!$A$4:$B$17,2)),""),"")</f>
        <v/>
      </c>
      <c r="P51" s="17"/>
      <c r="Q51" s="15"/>
      <c r="R51" s="9" t="str">
        <f>IFERROR(IF(Q51&lt;"",IF($B51="JA",VLOOKUP(Q51,Variabler!$A$4:$B$17,2)+1,VLOOKUP(Q51,Variabler!$A$4:$B$17,2)),""),"")</f>
        <v/>
      </c>
    </row>
    <row r="52" spans="1:19" x14ac:dyDescent="0.25">
      <c r="A52" s="15"/>
      <c r="B52" s="15"/>
      <c r="C52" s="16"/>
      <c r="D52" s="17"/>
      <c r="E52" s="15"/>
      <c r="F52" s="9" t="str">
        <f>IFERROR(IF(E52&lt;"",IF($B52="JA",VLOOKUP(E52,Variabler!$A$4:$B$17,2)+1,VLOOKUP(E52,Variabler!$A$4:$B$17,2)),""),"")</f>
        <v/>
      </c>
      <c r="G52" s="17"/>
      <c r="H52" s="15"/>
      <c r="I52" s="9" t="str">
        <f>IFERROR(IF(H52&lt;"",IF($B52="JA",VLOOKUP(H52,Variabler!$A$4:$B$17,2)+1,VLOOKUP(H52,Variabler!$A$4:$B$17,2)),""),"")</f>
        <v/>
      </c>
      <c r="J52" s="17"/>
      <c r="K52" s="15"/>
      <c r="L52" s="9" t="str">
        <f>IFERROR(IF(K52&lt;"",IF($B52="JA",VLOOKUP(K52,Variabler!$A$4:$B$17,2)+1,VLOOKUP(K52,Variabler!$A$4:$B$17,2)),""),"")</f>
        <v/>
      </c>
      <c r="M52" s="17"/>
      <c r="N52" s="15"/>
      <c r="O52" s="9" t="str">
        <f>IFERROR(IF(N52&lt;"",IF($B52="JA",VLOOKUP(N52,Variabler!$A$4:$B$17,2)+1,VLOOKUP(N52,Variabler!$A$4:$B$17,2)),""),"")</f>
        <v/>
      </c>
      <c r="P52" s="17"/>
      <c r="Q52" s="15"/>
      <c r="R52" s="9" t="str">
        <f>IFERROR(IF(Q52&lt;"",IF($B52="JA",VLOOKUP(Q52,Variabler!$A$4:$B$17,2)+1,VLOOKUP(Q52,Variabler!$A$4:$B$17,2)),""),"")</f>
        <v/>
      </c>
    </row>
    <row r="53" spans="1:19" x14ac:dyDescent="0.25">
      <c r="A53" s="15"/>
      <c r="B53" s="15"/>
      <c r="C53" s="16"/>
      <c r="D53" s="17"/>
      <c r="E53" s="15"/>
      <c r="F53" s="9" t="str">
        <f>IFERROR(IF(E53&lt;"",IF($B53="JA",VLOOKUP(E53,Variabler!$A$4:$B$17,2)+1,VLOOKUP(E53,Variabler!$A$4:$B$17,2)),""),"")</f>
        <v/>
      </c>
      <c r="G53" s="17"/>
      <c r="H53" s="15"/>
      <c r="I53" s="9" t="str">
        <f>IFERROR(IF(H53&lt;"",IF($B53="JA",VLOOKUP(H53,Variabler!$A$4:$B$17,2)+1,VLOOKUP(H53,Variabler!$A$4:$B$17,2)),""),"")</f>
        <v/>
      </c>
      <c r="J53" s="17"/>
      <c r="K53" s="15"/>
      <c r="L53" s="9" t="str">
        <f>IFERROR(IF(K53&lt;"",IF($B53="JA",VLOOKUP(K53,Variabler!$A$4:$B$17,2)+1,VLOOKUP(K53,Variabler!$A$4:$B$17,2)),""),"")</f>
        <v/>
      </c>
      <c r="M53" s="17"/>
      <c r="N53" s="15"/>
      <c r="O53" s="9" t="str">
        <f>IFERROR(IF(N53&lt;"",IF($B53="JA",VLOOKUP(N53,Variabler!$A$4:$B$17,2)+1,VLOOKUP(N53,Variabler!$A$4:$B$17,2)),""),"")</f>
        <v/>
      </c>
      <c r="P53" s="17"/>
      <c r="Q53" s="15"/>
      <c r="R53" s="9" t="str">
        <f>IFERROR(IF(Q53&lt;"",IF($B53="JA",VLOOKUP(Q53,Variabler!$A$4:$B$17,2)+1,VLOOKUP(Q53,Variabler!$A$4:$B$17,2)),""),"")</f>
        <v/>
      </c>
    </row>
    <row r="54" spans="1:19" x14ac:dyDescent="0.25">
      <c r="A54" s="15"/>
      <c r="B54" s="15"/>
      <c r="C54" s="16"/>
      <c r="D54" s="17"/>
      <c r="E54" s="15"/>
      <c r="F54" s="9" t="str">
        <f>IFERROR(IF(E54&lt;"",IF($B54="JA",VLOOKUP(E54,Variabler!$A$4:$B$17,2)+1,VLOOKUP(E54,Variabler!$A$4:$B$17,2)),""),"")</f>
        <v/>
      </c>
      <c r="G54" s="17"/>
      <c r="H54" s="15"/>
      <c r="I54" s="9" t="str">
        <f>IFERROR(IF(H54&lt;"",IF($B54="JA",VLOOKUP(H54,Variabler!$A$4:$B$17,2)+1,VLOOKUP(H54,Variabler!$A$4:$B$17,2)),""),"")</f>
        <v/>
      </c>
      <c r="J54" s="17"/>
      <c r="K54" s="15"/>
      <c r="L54" s="9" t="str">
        <f>IFERROR(IF(K54&lt;"",IF($B54="JA",VLOOKUP(K54,Variabler!$A$4:$B$17,2)+1,VLOOKUP(K54,Variabler!$A$4:$B$17,2)),""),"")</f>
        <v/>
      </c>
      <c r="M54" s="17"/>
      <c r="N54" s="15"/>
      <c r="O54" s="9" t="str">
        <f>IFERROR(IF(N54&lt;"",IF($B54="JA",VLOOKUP(N54,Variabler!$A$4:$B$17,2)+1,VLOOKUP(N54,Variabler!$A$4:$B$17,2)),""),"")</f>
        <v/>
      </c>
      <c r="P54" s="17"/>
      <c r="Q54" s="15"/>
      <c r="R54" s="9" t="str">
        <f>IFERROR(IF(Q54&lt;"",IF($B54="JA",VLOOKUP(Q54,Variabler!$A$4:$B$17,2)+1,VLOOKUP(Q54,Variabler!$A$4:$B$17,2)),""),"")</f>
        <v/>
      </c>
    </row>
    <row r="55" spans="1:19" ht="15.75" thickBot="1" x14ac:dyDescent="0.3">
      <c r="A55" s="15"/>
      <c r="B55" s="15"/>
      <c r="C55" s="16"/>
      <c r="D55" s="25"/>
      <c r="E55" s="18"/>
      <c r="F55" s="10" t="str">
        <f>IFERROR(IF(E55&lt;"",IF($B55="JA",VLOOKUP(E55,Variabler!$A$4:$B$17,2)+1,VLOOKUP(E55,Variabler!$A$4:$B$17,2)),""),"")</f>
        <v/>
      </c>
      <c r="G55" s="25"/>
      <c r="H55" s="18"/>
      <c r="I55" s="10" t="str">
        <f>IFERROR(IF(H55&lt;"",IF($B55="JA",VLOOKUP(H55,Variabler!$A$4:$B$17,2)+1,VLOOKUP(H55,Variabler!$A$4:$B$17,2)),""),"")</f>
        <v/>
      </c>
      <c r="J55" s="25"/>
      <c r="K55" s="18"/>
      <c r="L55" s="10" t="str">
        <f>IFERROR(IF(K55&lt;"",IF($B55="JA",VLOOKUP(K55,Variabler!$A$4:$B$17,2)+1,VLOOKUP(K55,Variabler!$A$4:$B$17,2)),""),"")</f>
        <v/>
      </c>
      <c r="M55" s="25"/>
      <c r="N55" s="18"/>
      <c r="O55" s="10" t="str">
        <f>IFERROR(IF(N55&lt;"",IF($B55="JA",VLOOKUP(N55,Variabler!$A$4:$B$17,2)+1,VLOOKUP(N55,Variabler!$A$4:$B$17,2)),""),"")</f>
        <v/>
      </c>
      <c r="P55" s="25"/>
      <c r="Q55" s="18"/>
      <c r="R55" s="10" t="str">
        <f>IFERROR(IF(Q55&lt;"",IF($B55="JA",VLOOKUP(Q55,Variabler!$A$4:$B$17,2)+1,VLOOKUP(Q55,Variabler!$A$4:$B$17,2)),""),"")</f>
        <v/>
      </c>
    </row>
    <row r="56" spans="1:19" ht="15.75" thickBot="1" x14ac:dyDescent="0.3"/>
    <row r="57" spans="1:19" ht="18.75" x14ac:dyDescent="0.3">
      <c r="A57" s="13" t="s">
        <v>23</v>
      </c>
      <c r="B57" s="13"/>
      <c r="C57" s="11"/>
      <c r="D57" s="5" t="s">
        <v>3</v>
      </c>
      <c r="E57" s="6"/>
      <c r="F57" s="7"/>
      <c r="G57" s="19" t="s">
        <v>26</v>
      </c>
      <c r="H57" s="6"/>
      <c r="I57" s="7"/>
      <c r="J57" s="5" t="s">
        <v>4</v>
      </c>
      <c r="K57" s="6"/>
      <c r="L57" s="7"/>
      <c r="M57" s="5" t="s">
        <v>5</v>
      </c>
      <c r="N57" s="6"/>
      <c r="O57" s="7"/>
      <c r="P57" s="5" t="s">
        <v>6</v>
      </c>
      <c r="Q57" s="6"/>
      <c r="R57" s="7"/>
      <c r="S57" s="4" t="s">
        <v>17</v>
      </c>
    </row>
    <row r="58" spans="1:19" x14ac:dyDescent="0.25">
      <c r="A58" s="3" t="s">
        <v>1</v>
      </c>
      <c r="B58" s="14"/>
      <c r="C58" s="14" t="s">
        <v>2</v>
      </c>
      <c r="D58" s="8" t="s">
        <v>7</v>
      </c>
      <c r="E58" s="2" t="s">
        <v>8</v>
      </c>
      <c r="F58" s="9" t="s">
        <v>9</v>
      </c>
      <c r="G58" s="8" t="s">
        <v>7</v>
      </c>
      <c r="H58" s="2" t="s">
        <v>8</v>
      </c>
      <c r="I58" s="9" t="s">
        <v>9</v>
      </c>
      <c r="J58" s="8" t="s">
        <v>7</v>
      </c>
      <c r="K58" s="2" t="s">
        <v>8</v>
      </c>
      <c r="L58" s="9" t="s">
        <v>9</v>
      </c>
      <c r="M58" s="8" t="s">
        <v>7</v>
      </c>
      <c r="N58" s="2" t="s">
        <v>8</v>
      </c>
      <c r="O58" s="9" t="s">
        <v>9</v>
      </c>
      <c r="P58" s="8" t="s">
        <v>7</v>
      </c>
      <c r="Q58" s="2" t="s">
        <v>8</v>
      </c>
      <c r="R58" s="9" t="s">
        <v>9</v>
      </c>
      <c r="S58" s="4" t="s">
        <v>17</v>
      </c>
    </row>
    <row r="59" spans="1:19" x14ac:dyDescent="0.25">
      <c r="A59" s="3" t="s">
        <v>10</v>
      </c>
      <c r="B59" s="14" t="s">
        <v>27</v>
      </c>
      <c r="C59" s="16"/>
      <c r="D59" s="8" t="s">
        <v>11</v>
      </c>
      <c r="E59" s="2"/>
      <c r="F59" s="9">
        <f>SUM(F60:F66)</f>
        <v>0</v>
      </c>
      <c r="G59" s="8" t="s">
        <v>11</v>
      </c>
      <c r="H59" s="2"/>
      <c r="I59" s="9">
        <f>SUM(I60:I66)</f>
        <v>0</v>
      </c>
      <c r="J59" s="8" t="s">
        <v>11</v>
      </c>
      <c r="K59" s="2"/>
      <c r="L59" s="9">
        <f>SUM(L60:L66)</f>
        <v>0</v>
      </c>
      <c r="M59" s="8" t="s">
        <v>11</v>
      </c>
      <c r="N59" s="2"/>
      <c r="O59" s="9">
        <f>SUM(O60:O66)</f>
        <v>0</v>
      </c>
      <c r="P59" s="8" t="s">
        <v>11</v>
      </c>
      <c r="Q59" s="2"/>
      <c r="R59" s="9">
        <f>SUM(R60:R66)</f>
        <v>0</v>
      </c>
      <c r="S59" s="4">
        <f>R59+O59+L59+I59+F59</f>
        <v>0</v>
      </c>
    </row>
    <row r="60" spans="1:19" x14ac:dyDescent="0.25">
      <c r="A60" s="15"/>
      <c r="B60" s="15"/>
      <c r="C60" s="16"/>
      <c r="D60" s="17"/>
      <c r="E60" s="15"/>
      <c r="F60" s="9" t="str">
        <f>IFERROR(IF(E60&lt;"",IF($B60="JA",VLOOKUP(E60,Variabler!$A$4:$B$17,2)+1,VLOOKUP(E60,Variabler!$A$4:$B$17,2)),""),"")</f>
        <v/>
      </c>
      <c r="G60" s="17"/>
      <c r="H60" s="15"/>
      <c r="I60" s="9" t="str">
        <f>IFERROR(IF(H60&lt;"",IF($B60="JA",VLOOKUP(H60,Variabler!$A$4:$B$17,2)+1,VLOOKUP(H60,Variabler!$A$4:$B$17,2)),""),"")</f>
        <v/>
      </c>
      <c r="J60" s="17"/>
      <c r="K60" s="15"/>
      <c r="L60" s="9" t="str">
        <f>IFERROR(IF(K60&lt;"",IF($B60="JA",VLOOKUP(K60,Variabler!$A$4:$B$17,2)+1,VLOOKUP(K60,Variabler!$A$4:$B$17,2)),""),"")</f>
        <v/>
      </c>
      <c r="M60" s="17"/>
      <c r="N60" s="15"/>
      <c r="O60" s="9" t="str">
        <f>IFERROR(IF(N60&lt;"",IF($B60="JA",VLOOKUP(N60,Variabler!$A$4:$B$17,2)+1,VLOOKUP(N60,Variabler!$A$4:$B$17,2)),""),"")</f>
        <v/>
      </c>
      <c r="P60" s="17"/>
      <c r="Q60" s="15"/>
      <c r="R60" s="9" t="str">
        <f>IFERROR(IF(Q60&lt;"",IF($B60="JA",VLOOKUP(Q60,Variabler!$A$4:$B$17,2)+1,VLOOKUP(Q60,Variabler!$A$4:$B$17,2)),""),"")</f>
        <v/>
      </c>
      <c r="S60" s="4"/>
    </row>
    <row r="61" spans="1:19" x14ac:dyDescent="0.25">
      <c r="A61" s="15"/>
      <c r="B61" s="15"/>
      <c r="C61" s="16"/>
      <c r="D61" s="17"/>
      <c r="E61" s="15"/>
      <c r="F61" s="9" t="str">
        <f>IFERROR(IF(E61&lt;"",IF($B61="JA",VLOOKUP(E61,Variabler!$A$4:$B$17,2)+1,VLOOKUP(E61,Variabler!$A$4:$B$17,2)),""),"")</f>
        <v/>
      </c>
      <c r="G61" s="17"/>
      <c r="H61" s="15"/>
      <c r="I61" s="9" t="str">
        <f>IFERROR(IF(H61&lt;"",IF($B61="JA",VLOOKUP(H61,Variabler!$A$4:$B$17,2)+1,VLOOKUP(H61,Variabler!$A$4:$B$17,2)),""),"")</f>
        <v/>
      </c>
      <c r="J61" s="17"/>
      <c r="K61" s="15"/>
      <c r="L61" s="9" t="str">
        <f>IFERROR(IF(K61&lt;"",IF($B61="JA",VLOOKUP(K61,Variabler!$A$4:$B$17,2)+1,VLOOKUP(K61,Variabler!$A$4:$B$17,2)),""),"")</f>
        <v/>
      </c>
      <c r="M61" s="17"/>
      <c r="N61" s="15"/>
      <c r="O61" s="9" t="str">
        <f>IFERROR(IF(N61&lt;"",IF($B61="JA",VLOOKUP(N61,Variabler!$A$4:$B$17,2)+1,VLOOKUP(N61,Variabler!$A$4:$B$17,2)),""),"")</f>
        <v/>
      </c>
      <c r="P61" s="17"/>
      <c r="Q61" s="15"/>
      <c r="R61" s="9" t="str">
        <f>IFERROR(IF(Q61&lt;"",IF($B61="JA",VLOOKUP(Q61,Variabler!$A$4:$B$17,2)+1,VLOOKUP(Q61,Variabler!$A$4:$B$17,2)),""),"")</f>
        <v/>
      </c>
    </row>
    <row r="62" spans="1:19" x14ac:dyDescent="0.25">
      <c r="A62" s="15"/>
      <c r="B62" s="15"/>
      <c r="C62" s="16"/>
      <c r="D62" s="17"/>
      <c r="E62" s="15"/>
      <c r="F62" s="9" t="str">
        <f>IFERROR(IF(E62&lt;"",IF($B62="JA",VLOOKUP(E62,Variabler!$A$4:$B$17,2)+1,VLOOKUP(E62,Variabler!$A$4:$B$17,2)),""),"")</f>
        <v/>
      </c>
      <c r="G62" s="17"/>
      <c r="H62" s="15"/>
      <c r="I62" s="9" t="str">
        <f>IFERROR(IF(H62&lt;"",IF($B62="JA",VLOOKUP(H62,Variabler!$A$4:$B$17,2)+1,VLOOKUP(H62,Variabler!$A$4:$B$17,2)),""),"")</f>
        <v/>
      </c>
      <c r="J62" s="17"/>
      <c r="K62" s="15"/>
      <c r="L62" s="9" t="str">
        <f>IFERROR(IF(K62&lt;"",IF($B62="JA",VLOOKUP(K62,Variabler!$A$4:$B$17,2)+1,VLOOKUP(K62,Variabler!$A$4:$B$17,2)),""),"")</f>
        <v/>
      </c>
      <c r="M62" s="17"/>
      <c r="N62" s="15"/>
      <c r="O62" s="9" t="str">
        <f>IFERROR(IF(N62&lt;"",IF($B62="JA",VLOOKUP(N62,Variabler!$A$4:$B$17,2)+1,VLOOKUP(N62,Variabler!$A$4:$B$17,2)),""),"")</f>
        <v/>
      </c>
      <c r="P62" s="17"/>
      <c r="Q62" s="15"/>
      <c r="R62" s="9" t="str">
        <f>IFERROR(IF(Q62&lt;"",IF($B62="JA",VLOOKUP(Q62,Variabler!$A$4:$B$17,2)+1,VLOOKUP(Q62,Variabler!$A$4:$B$17,2)),""),"")</f>
        <v/>
      </c>
    </row>
    <row r="63" spans="1:19" x14ac:dyDescent="0.25">
      <c r="A63" s="15"/>
      <c r="B63" s="15"/>
      <c r="C63" s="16"/>
      <c r="D63" s="17"/>
      <c r="E63" s="15"/>
      <c r="F63" s="9" t="str">
        <f>IFERROR(IF(E63&lt;"",IF($B63="JA",VLOOKUP(E63,Variabler!$A$4:$B$17,2)+1,VLOOKUP(E63,Variabler!$A$4:$B$17,2)),""),"")</f>
        <v/>
      </c>
      <c r="G63" s="17"/>
      <c r="H63" s="15"/>
      <c r="I63" s="9" t="str">
        <f>IFERROR(IF(H63&lt;"",IF($B63="JA",VLOOKUP(H63,Variabler!$A$4:$B$17,2)+1,VLOOKUP(H63,Variabler!$A$4:$B$17,2)),""),"")</f>
        <v/>
      </c>
      <c r="J63" s="17"/>
      <c r="K63" s="15"/>
      <c r="L63" s="9" t="str">
        <f>IFERROR(IF(K63&lt;"",IF($B63="JA",VLOOKUP(K63,Variabler!$A$4:$B$17,2)+1,VLOOKUP(K63,Variabler!$A$4:$B$17,2)),""),"")</f>
        <v/>
      </c>
      <c r="M63" s="17"/>
      <c r="N63" s="15"/>
      <c r="O63" s="9" t="str">
        <f>IFERROR(IF(N63&lt;"",IF($B63="JA",VLOOKUP(N63,Variabler!$A$4:$B$17,2)+1,VLOOKUP(N63,Variabler!$A$4:$B$17,2)),""),"")</f>
        <v/>
      </c>
      <c r="P63" s="17"/>
      <c r="Q63" s="15"/>
      <c r="R63" s="9" t="str">
        <f>IFERROR(IF(Q63&lt;"",IF($B63="JA",VLOOKUP(Q63,Variabler!$A$4:$B$17,2)+1,VLOOKUP(Q63,Variabler!$A$4:$B$17,2)),""),"")</f>
        <v/>
      </c>
    </row>
    <row r="64" spans="1:19" x14ac:dyDescent="0.25">
      <c r="A64" s="15"/>
      <c r="B64" s="15"/>
      <c r="C64" s="16"/>
      <c r="D64" s="17"/>
      <c r="E64" s="15"/>
      <c r="F64" s="9" t="str">
        <f>IFERROR(IF(E64&lt;"",IF($B64="JA",VLOOKUP(E64,Variabler!$A$4:$B$17,2)+1,VLOOKUP(E64,Variabler!$A$4:$B$17,2)),""),"")</f>
        <v/>
      </c>
      <c r="G64" s="17"/>
      <c r="H64" s="15"/>
      <c r="I64" s="9" t="str">
        <f>IFERROR(IF(H64&lt;"",IF($B64="JA",VLOOKUP(H64,Variabler!$A$4:$B$17,2)+1,VLOOKUP(H64,Variabler!$A$4:$B$17,2)),""),"")</f>
        <v/>
      </c>
      <c r="J64" s="17"/>
      <c r="K64" s="15"/>
      <c r="L64" s="9" t="str">
        <f>IFERROR(IF(K64&lt;"",IF($B64="JA",VLOOKUP(K64,Variabler!$A$4:$B$17,2)+1,VLOOKUP(K64,Variabler!$A$4:$B$17,2)),""),"")</f>
        <v/>
      </c>
      <c r="M64" s="17"/>
      <c r="N64" s="15"/>
      <c r="O64" s="9" t="str">
        <f>IFERROR(IF(N64&lt;"",IF($B64="JA",VLOOKUP(N64,Variabler!$A$4:$B$17,2)+1,VLOOKUP(N64,Variabler!$A$4:$B$17,2)),""),"")</f>
        <v/>
      </c>
      <c r="P64" s="17"/>
      <c r="Q64" s="15"/>
      <c r="R64" s="9" t="str">
        <f>IFERROR(IF(Q64&lt;"",IF($B64="JA",VLOOKUP(Q64,Variabler!$A$4:$B$17,2)+1,VLOOKUP(Q64,Variabler!$A$4:$B$17,2)),""),"")</f>
        <v/>
      </c>
    </row>
    <row r="65" spans="1:19" x14ac:dyDescent="0.25">
      <c r="A65" s="15"/>
      <c r="B65" s="15"/>
      <c r="C65" s="16"/>
      <c r="D65" s="17"/>
      <c r="E65" s="15"/>
      <c r="F65" s="9" t="str">
        <f>IFERROR(IF(E65&lt;"",IF($B65="JA",VLOOKUP(E65,Variabler!$A$4:$B$17,2)+1,VLOOKUP(E65,Variabler!$A$4:$B$17,2)),""),"")</f>
        <v/>
      </c>
      <c r="G65" s="17"/>
      <c r="H65" s="15"/>
      <c r="I65" s="9" t="str">
        <f>IFERROR(IF(H65&lt;"",IF($B65="JA",VLOOKUP(H65,Variabler!$A$4:$B$17,2)+1,VLOOKUP(H65,Variabler!$A$4:$B$17,2)),""),"")</f>
        <v/>
      </c>
      <c r="J65" s="17"/>
      <c r="K65" s="15"/>
      <c r="L65" s="9" t="str">
        <f>IFERROR(IF(K65&lt;"",IF($B65="JA",VLOOKUP(K65,Variabler!$A$4:$B$17,2)+1,VLOOKUP(K65,Variabler!$A$4:$B$17,2)),""),"")</f>
        <v/>
      </c>
      <c r="M65" s="17"/>
      <c r="N65" s="15"/>
      <c r="O65" s="9" t="str">
        <f>IFERROR(IF(N65&lt;"",IF($B65="JA",VLOOKUP(N65,Variabler!$A$4:$B$17,2)+1,VLOOKUP(N65,Variabler!$A$4:$B$17,2)),""),"")</f>
        <v/>
      </c>
      <c r="P65" s="17"/>
      <c r="Q65" s="15"/>
      <c r="R65" s="9" t="str">
        <f>IFERROR(IF(Q65&lt;"",IF($B65="JA",VLOOKUP(Q65,Variabler!$A$4:$B$17,2)+1,VLOOKUP(Q65,Variabler!$A$4:$B$17,2)),""),"")</f>
        <v/>
      </c>
    </row>
    <row r="66" spans="1:19" ht="15.75" thickBot="1" x14ac:dyDescent="0.3">
      <c r="A66" s="15"/>
      <c r="B66" s="15"/>
      <c r="C66" s="16"/>
      <c r="D66" s="25"/>
      <c r="E66" s="18"/>
      <c r="F66" s="10" t="str">
        <f>IFERROR(IF(E66&lt;"",IF($B66="JA",VLOOKUP(E66,Variabler!$A$4:$B$17,2)+1,VLOOKUP(E66,Variabler!$A$4:$B$17,2)),""),"")</f>
        <v/>
      </c>
      <c r="G66" s="25"/>
      <c r="H66" s="18"/>
      <c r="I66" s="10" t="str">
        <f>IFERROR(IF(H66&lt;"",IF($B66="JA",VLOOKUP(H66,Variabler!$A$4:$B$17,2)+1,VLOOKUP(H66,Variabler!$A$4:$B$17,2)),""),"")</f>
        <v/>
      </c>
      <c r="J66" s="25"/>
      <c r="K66" s="18"/>
      <c r="L66" s="10" t="str">
        <f>IFERROR(IF(K66&lt;"",IF($B66="JA",VLOOKUP(K66,Variabler!$A$4:$B$17,2)+1,VLOOKUP(K66,Variabler!$A$4:$B$17,2)),""),"")</f>
        <v/>
      </c>
      <c r="M66" s="25"/>
      <c r="N66" s="18"/>
      <c r="O66" s="10" t="str">
        <f>IFERROR(IF(N66&lt;"",IF($B66="JA",VLOOKUP(N66,Variabler!$A$4:$B$17,2)+1,VLOOKUP(N66,Variabler!$A$4:$B$17,2)),""),"")</f>
        <v/>
      </c>
      <c r="P66" s="25"/>
      <c r="Q66" s="18"/>
      <c r="R66" s="10" t="str">
        <f>IFERROR(IF(Q66&lt;"",IF($B66="JA",VLOOKUP(Q66,Variabler!$A$4:$B$17,2)+1,VLOOKUP(Q66,Variabler!$A$4:$B$17,2)),""),"")</f>
        <v/>
      </c>
    </row>
    <row r="67" spans="1:19" ht="15.75" thickBot="1" x14ac:dyDescent="0.3"/>
    <row r="68" spans="1:19" ht="18.75" x14ac:dyDescent="0.3">
      <c r="A68" s="13" t="s">
        <v>24</v>
      </c>
      <c r="B68" s="13"/>
      <c r="C68" s="11"/>
      <c r="D68" s="5" t="s">
        <v>3</v>
      </c>
      <c r="E68" s="6"/>
      <c r="F68" s="7"/>
      <c r="G68" s="19" t="s">
        <v>26</v>
      </c>
      <c r="H68" s="6"/>
      <c r="I68" s="7"/>
      <c r="J68" s="5" t="s">
        <v>4</v>
      </c>
      <c r="K68" s="6"/>
      <c r="L68" s="7"/>
      <c r="M68" s="5" t="s">
        <v>5</v>
      </c>
      <c r="N68" s="6"/>
      <c r="O68" s="7"/>
      <c r="P68" s="5" t="s">
        <v>6</v>
      </c>
      <c r="Q68" s="6"/>
      <c r="R68" s="7"/>
      <c r="S68" s="4" t="s">
        <v>17</v>
      </c>
    </row>
    <row r="69" spans="1:19" x14ac:dyDescent="0.25">
      <c r="A69" s="3" t="s">
        <v>1</v>
      </c>
      <c r="B69" s="14"/>
      <c r="C69" s="14" t="s">
        <v>2</v>
      </c>
      <c r="D69" s="8" t="s">
        <v>7</v>
      </c>
      <c r="E69" s="2" t="s">
        <v>8</v>
      </c>
      <c r="F69" s="9" t="s">
        <v>9</v>
      </c>
      <c r="G69" s="8" t="s">
        <v>7</v>
      </c>
      <c r="H69" s="2" t="s">
        <v>8</v>
      </c>
      <c r="I69" s="9" t="s">
        <v>9</v>
      </c>
      <c r="J69" s="8" t="s">
        <v>7</v>
      </c>
      <c r="K69" s="2" t="s">
        <v>8</v>
      </c>
      <c r="L69" s="9" t="s">
        <v>9</v>
      </c>
      <c r="M69" s="8" t="s">
        <v>7</v>
      </c>
      <c r="N69" s="2" t="s">
        <v>8</v>
      </c>
      <c r="O69" s="9" t="s">
        <v>9</v>
      </c>
      <c r="P69" s="8" t="s">
        <v>7</v>
      </c>
      <c r="Q69" s="2" t="s">
        <v>8</v>
      </c>
      <c r="R69" s="9" t="s">
        <v>9</v>
      </c>
      <c r="S69" s="4" t="s">
        <v>17</v>
      </c>
    </row>
    <row r="70" spans="1:19" x14ac:dyDescent="0.25">
      <c r="A70" s="3" t="s">
        <v>10</v>
      </c>
      <c r="B70" s="14" t="s">
        <v>27</v>
      </c>
      <c r="C70" s="16"/>
      <c r="D70" s="8" t="s">
        <v>11</v>
      </c>
      <c r="E70" s="2"/>
      <c r="F70" s="9">
        <f>SUM(F71:F77)</f>
        <v>0</v>
      </c>
      <c r="G70" s="8" t="s">
        <v>11</v>
      </c>
      <c r="H70" s="2"/>
      <c r="I70" s="9">
        <f>SUM(I71:I77)</f>
        <v>0</v>
      </c>
      <c r="J70" s="8" t="s">
        <v>11</v>
      </c>
      <c r="K70" s="2"/>
      <c r="L70" s="9">
        <f>SUM(L71:L77)</f>
        <v>0</v>
      </c>
      <c r="M70" s="8" t="s">
        <v>11</v>
      </c>
      <c r="N70" s="2"/>
      <c r="O70" s="9">
        <f>SUM(O71:O77)</f>
        <v>0</v>
      </c>
      <c r="P70" s="8" t="s">
        <v>11</v>
      </c>
      <c r="Q70" s="2"/>
      <c r="R70" s="9">
        <f>SUM(R71:R77)</f>
        <v>0</v>
      </c>
      <c r="S70" s="4">
        <f>R70+O70+L70+I70+F70</f>
        <v>0</v>
      </c>
    </row>
    <row r="71" spans="1:19" x14ac:dyDescent="0.25">
      <c r="A71" s="15"/>
      <c r="B71" s="15"/>
      <c r="C71" s="16"/>
      <c r="D71" s="17"/>
      <c r="E71" s="15"/>
      <c r="F71" s="9" t="str">
        <f>IFERROR(IF(E71&lt;"",IF($B71="JA",VLOOKUP(E71,Variabler!$A$4:$B$17,2)+1,VLOOKUP(E71,Variabler!$A$4:$B$17,2)),""),"")</f>
        <v/>
      </c>
      <c r="G71" s="17"/>
      <c r="H71" s="15"/>
      <c r="I71" s="9" t="str">
        <f>IFERROR(IF(H71&lt;"",IF($B71="JA",VLOOKUP(H71,Variabler!$A$4:$B$17,2)+1,VLOOKUP(H71,Variabler!$A$4:$B$17,2)),""),"")</f>
        <v/>
      </c>
      <c r="J71" s="17"/>
      <c r="K71" s="15"/>
      <c r="L71" s="9" t="str">
        <f>IFERROR(IF(K71&lt;"",IF($B71="JA",VLOOKUP(K71,Variabler!$A$4:$B$17,2)+1,VLOOKUP(K71,Variabler!$A$4:$B$17,2)),""),"")</f>
        <v/>
      </c>
      <c r="M71" s="17"/>
      <c r="N71" s="15"/>
      <c r="O71" s="9" t="str">
        <f>IFERROR(IF(N71&lt;"",IF($B71="JA",VLOOKUP(N71,Variabler!$A$4:$B$17,2)+1,VLOOKUP(N71,Variabler!$A$4:$B$17,2)),""),"")</f>
        <v/>
      </c>
      <c r="P71" s="17"/>
      <c r="Q71" s="15"/>
      <c r="R71" s="9" t="str">
        <f>IFERROR(IF(Q71&lt;"",IF($B71="JA",VLOOKUP(Q71,Variabler!$A$4:$B$17,2)+1,VLOOKUP(Q71,Variabler!$A$4:$B$17,2)),""),"")</f>
        <v/>
      </c>
      <c r="S71" s="4"/>
    </row>
    <row r="72" spans="1:19" x14ac:dyDescent="0.25">
      <c r="A72" s="15"/>
      <c r="B72" s="15"/>
      <c r="C72" s="16"/>
      <c r="D72" s="17"/>
      <c r="E72" s="15"/>
      <c r="F72" s="9" t="str">
        <f>IFERROR(IF(E72&lt;"",IF($B72="JA",VLOOKUP(E72,Variabler!$A$4:$B$17,2)+1,VLOOKUP(E72,Variabler!$A$4:$B$17,2)),""),"")</f>
        <v/>
      </c>
      <c r="G72" s="17"/>
      <c r="H72" s="15"/>
      <c r="I72" s="9" t="str">
        <f>IFERROR(IF(H72&lt;"",IF($B72="JA",VLOOKUP(H72,Variabler!$A$4:$B$17,2)+1,VLOOKUP(H72,Variabler!$A$4:$B$17,2)),""),"")</f>
        <v/>
      </c>
      <c r="J72" s="17"/>
      <c r="K72" s="15"/>
      <c r="L72" s="9" t="str">
        <f>IFERROR(IF(K72&lt;"",IF($B72="JA",VLOOKUP(K72,Variabler!$A$4:$B$17,2)+1,VLOOKUP(K72,Variabler!$A$4:$B$17,2)),""),"")</f>
        <v/>
      </c>
      <c r="M72" s="17"/>
      <c r="N72" s="15"/>
      <c r="O72" s="9" t="str">
        <f>IFERROR(IF(N72&lt;"",IF($B72="JA",VLOOKUP(N72,Variabler!$A$4:$B$17,2)+1,VLOOKUP(N72,Variabler!$A$4:$B$17,2)),""),"")</f>
        <v/>
      </c>
      <c r="P72" s="17"/>
      <c r="Q72" s="15"/>
      <c r="R72" s="9" t="str">
        <f>IFERROR(IF(Q72&lt;"",IF($B72="JA",VLOOKUP(Q72,Variabler!$A$4:$B$17,2)+1,VLOOKUP(Q72,Variabler!$A$4:$B$17,2)),""),"")</f>
        <v/>
      </c>
    </row>
    <row r="73" spans="1:19" x14ac:dyDescent="0.25">
      <c r="A73" s="15"/>
      <c r="B73" s="15"/>
      <c r="C73" s="16"/>
      <c r="D73" s="17"/>
      <c r="E73" s="15"/>
      <c r="F73" s="9" t="str">
        <f>IFERROR(IF(E73&lt;"",IF($B73="JA",VLOOKUP(E73,Variabler!$A$4:$B$17,2)+1,VLOOKUP(E73,Variabler!$A$4:$B$17,2)),""),"")</f>
        <v/>
      </c>
      <c r="G73" s="17"/>
      <c r="H73" s="15"/>
      <c r="I73" s="9" t="str">
        <f>IFERROR(IF(H73&lt;"",IF($B73="JA",VLOOKUP(H73,Variabler!$A$4:$B$17,2)+1,VLOOKUP(H73,Variabler!$A$4:$B$17,2)),""),"")</f>
        <v/>
      </c>
      <c r="J73" s="17"/>
      <c r="K73" s="15"/>
      <c r="L73" s="9" t="str">
        <f>IFERROR(IF(K73&lt;"",IF($B73="JA",VLOOKUP(K73,Variabler!$A$4:$B$17,2)+1,VLOOKUP(K73,Variabler!$A$4:$B$17,2)),""),"")</f>
        <v/>
      </c>
      <c r="M73" s="17"/>
      <c r="N73" s="15"/>
      <c r="O73" s="9" t="str">
        <f>IFERROR(IF(N73&lt;"",IF($B73="JA",VLOOKUP(N73,Variabler!$A$4:$B$17,2)+1,VLOOKUP(N73,Variabler!$A$4:$B$17,2)),""),"")</f>
        <v/>
      </c>
      <c r="P73" s="17"/>
      <c r="Q73" s="15"/>
      <c r="R73" s="9" t="str">
        <f>IFERROR(IF(Q73&lt;"",IF($B73="JA",VLOOKUP(Q73,Variabler!$A$4:$B$17,2)+1,VLOOKUP(Q73,Variabler!$A$4:$B$17,2)),""),"")</f>
        <v/>
      </c>
    </row>
    <row r="74" spans="1:19" x14ac:dyDescent="0.25">
      <c r="A74" s="15"/>
      <c r="B74" s="15"/>
      <c r="C74" s="16"/>
      <c r="D74" s="17"/>
      <c r="E74" s="15"/>
      <c r="F74" s="9" t="str">
        <f>IFERROR(IF(E74&lt;"",IF($B74="JA",VLOOKUP(E74,Variabler!$A$4:$B$17,2)+1,VLOOKUP(E74,Variabler!$A$4:$B$17,2)),""),"")</f>
        <v/>
      </c>
      <c r="G74" s="17"/>
      <c r="H74" s="15"/>
      <c r="I74" s="9" t="str">
        <f>IFERROR(IF(H74&lt;"",IF($B74="JA",VLOOKUP(H74,Variabler!$A$4:$B$17,2)+1,VLOOKUP(H74,Variabler!$A$4:$B$17,2)),""),"")</f>
        <v/>
      </c>
      <c r="J74" s="17"/>
      <c r="K74" s="15"/>
      <c r="L74" s="9" t="str">
        <f>IFERROR(IF(K74&lt;"",IF($B74="JA",VLOOKUP(K74,Variabler!$A$4:$B$17,2)+1,VLOOKUP(K74,Variabler!$A$4:$B$17,2)),""),"")</f>
        <v/>
      </c>
      <c r="M74" s="17"/>
      <c r="N74" s="15"/>
      <c r="O74" s="9" t="str">
        <f>IFERROR(IF(N74&lt;"",IF($B74="JA",VLOOKUP(N74,Variabler!$A$4:$B$17,2)+1,VLOOKUP(N74,Variabler!$A$4:$B$17,2)),""),"")</f>
        <v/>
      </c>
      <c r="P74" s="17"/>
      <c r="Q74" s="15"/>
      <c r="R74" s="9" t="str">
        <f>IFERROR(IF(Q74&lt;"",IF($B74="JA",VLOOKUP(Q74,Variabler!$A$4:$B$17,2)+1,VLOOKUP(Q74,Variabler!$A$4:$B$17,2)),""),"")</f>
        <v/>
      </c>
    </row>
    <row r="75" spans="1:19" x14ac:dyDescent="0.25">
      <c r="A75" s="15"/>
      <c r="B75" s="15"/>
      <c r="C75" s="16"/>
      <c r="D75" s="17"/>
      <c r="E75" s="15"/>
      <c r="F75" s="9" t="str">
        <f>IFERROR(IF(E75&lt;"",IF($B75="JA",VLOOKUP(E75,Variabler!$A$4:$B$17,2)+1,VLOOKUP(E75,Variabler!$A$4:$B$17,2)),""),"")</f>
        <v/>
      </c>
      <c r="G75" s="17"/>
      <c r="H75" s="15"/>
      <c r="I75" s="9" t="str">
        <f>IFERROR(IF(H75&lt;"",IF($B75="JA",VLOOKUP(H75,Variabler!$A$4:$B$17,2)+1,VLOOKUP(H75,Variabler!$A$4:$B$17,2)),""),"")</f>
        <v/>
      </c>
      <c r="J75" s="17"/>
      <c r="K75" s="15"/>
      <c r="L75" s="9" t="str">
        <f>IFERROR(IF(K75&lt;"",IF($B75="JA",VLOOKUP(K75,Variabler!$A$4:$B$17,2)+1,VLOOKUP(K75,Variabler!$A$4:$B$17,2)),""),"")</f>
        <v/>
      </c>
      <c r="M75" s="17"/>
      <c r="N75" s="15"/>
      <c r="O75" s="9" t="str">
        <f>IFERROR(IF(N75&lt;"",IF($B75="JA",VLOOKUP(N75,Variabler!$A$4:$B$17,2)+1,VLOOKUP(N75,Variabler!$A$4:$B$17,2)),""),"")</f>
        <v/>
      </c>
      <c r="P75" s="17"/>
      <c r="Q75" s="15"/>
      <c r="R75" s="9" t="str">
        <f>IFERROR(IF(Q75&lt;"",IF($B75="JA",VLOOKUP(Q75,Variabler!$A$4:$B$17,2)+1,VLOOKUP(Q75,Variabler!$A$4:$B$17,2)),""),"")</f>
        <v/>
      </c>
    </row>
    <row r="76" spans="1:19" x14ac:dyDescent="0.25">
      <c r="A76" s="15"/>
      <c r="B76" s="15"/>
      <c r="C76" s="16"/>
      <c r="D76" s="17"/>
      <c r="E76" s="15"/>
      <c r="F76" s="9" t="str">
        <f>IFERROR(IF(E76&lt;"",IF($B76="JA",VLOOKUP(E76,Variabler!$A$4:$B$17,2)+1,VLOOKUP(E76,Variabler!$A$4:$B$17,2)),""),"")</f>
        <v/>
      </c>
      <c r="G76" s="17"/>
      <c r="H76" s="15"/>
      <c r="I76" s="9" t="str">
        <f>IFERROR(IF(H76&lt;"",IF($B76="JA",VLOOKUP(H76,Variabler!$A$4:$B$17,2)+1,VLOOKUP(H76,Variabler!$A$4:$B$17,2)),""),"")</f>
        <v/>
      </c>
      <c r="J76" s="17"/>
      <c r="K76" s="15"/>
      <c r="L76" s="9" t="str">
        <f>IFERROR(IF(K76&lt;"",IF($B76="JA",VLOOKUP(K76,Variabler!$A$4:$B$17,2)+1,VLOOKUP(K76,Variabler!$A$4:$B$17,2)),""),"")</f>
        <v/>
      </c>
      <c r="M76" s="17"/>
      <c r="N76" s="15"/>
      <c r="O76" s="9" t="str">
        <f>IFERROR(IF(N76&lt;"",IF($B76="JA",VLOOKUP(N76,Variabler!$A$4:$B$17,2)+1,VLOOKUP(N76,Variabler!$A$4:$B$17,2)),""),"")</f>
        <v/>
      </c>
      <c r="P76" s="17"/>
      <c r="Q76" s="15"/>
      <c r="R76" s="9" t="str">
        <f>IFERROR(IF(Q76&lt;"",IF($B76="JA",VLOOKUP(Q76,Variabler!$A$4:$B$17,2)+1,VLOOKUP(Q76,Variabler!$A$4:$B$17,2)),""),"")</f>
        <v/>
      </c>
    </row>
    <row r="77" spans="1:19" ht="15.75" thickBot="1" x14ac:dyDescent="0.3">
      <c r="A77" s="15"/>
      <c r="B77" s="15"/>
      <c r="C77" s="16"/>
      <c r="D77" s="25"/>
      <c r="E77" s="18"/>
      <c r="F77" s="10" t="str">
        <f>IFERROR(IF(E77&lt;"",IF($B77="JA",VLOOKUP(E77,Variabler!$A$4:$B$17,2)+1,VLOOKUP(E77,Variabler!$A$4:$B$17,2)),""),"")</f>
        <v/>
      </c>
      <c r="G77" s="25"/>
      <c r="H77" s="18"/>
      <c r="I77" s="10" t="str">
        <f>IFERROR(IF(H77&lt;"",IF($B77="JA",VLOOKUP(H77,Variabler!$A$4:$B$17,2)+1,VLOOKUP(H77,Variabler!$A$4:$B$17,2)),""),"")</f>
        <v/>
      </c>
      <c r="J77" s="25"/>
      <c r="K77" s="18"/>
      <c r="L77" s="10" t="str">
        <f>IFERROR(IF(K77&lt;"",IF($B77="JA",VLOOKUP(K77,Variabler!$A$4:$B$17,2)+1,VLOOKUP(K77,Variabler!$A$4:$B$17,2)),""),"")</f>
        <v/>
      </c>
      <c r="M77" s="25"/>
      <c r="N77" s="18"/>
      <c r="O77" s="10" t="str">
        <f>IFERROR(IF(N77&lt;"",IF($B77="JA",VLOOKUP(N77,Variabler!$A$4:$B$17,2)+1,VLOOKUP(N77,Variabler!$A$4:$B$17,2)),""),"")</f>
        <v/>
      </c>
      <c r="P77" s="25"/>
      <c r="Q77" s="18"/>
      <c r="R77" s="10" t="str">
        <f>IFERROR(IF(Q77&lt;"",IF($B77="JA",VLOOKUP(Q77,Variabler!$A$4:$B$17,2)+1,VLOOKUP(Q77,Variabler!$A$4:$B$17,2)),""),"")</f>
        <v/>
      </c>
    </row>
    <row r="78" spans="1:19" ht="15.75" thickBot="1" x14ac:dyDescent="0.3"/>
    <row r="79" spans="1:19" ht="18.75" x14ac:dyDescent="0.3">
      <c r="A79" s="13" t="s">
        <v>25</v>
      </c>
      <c r="B79" s="13"/>
      <c r="C79" s="11"/>
      <c r="D79" s="5" t="s">
        <v>3</v>
      </c>
      <c r="E79" s="6"/>
      <c r="F79" s="7"/>
      <c r="G79" s="19" t="s">
        <v>26</v>
      </c>
      <c r="H79" s="6"/>
      <c r="I79" s="7"/>
      <c r="J79" s="5" t="s">
        <v>4</v>
      </c>
      <c r="K79" s="6"/>
      <c r="L79" s="7"/>
      <c r="M79" s="5" t="s">
        <v>5</v>
      </c>
      <c r="N79" s="6"/>
      <c r="O79" s="7"/>
      <c r="P79" s="5" t="s">
        <v>6</v>
      </c>
      <c r="Q79" s="6"/>
      <c r="R79" s="7"/>
      <c r="S79" s="4" t="s">
        <v>17</v>
      </c>
    </row>
    <row r="80" spans="1:19" x14ac:dyDescent="0.25">
      <c r="A80" s="3" t="s">
        <v>1</v>
      </c>
      <c r="B80" s="14"/>
      <c r="C80" s="14" t="s">
        <v>2</v>
      </c>
      <c r="D80" s="8" t="s">
        <v>7</v>
      </c>
      <c r="E80" s="2" t="s">
        <v>8</v>
      </c>
      <c r="F80" s="9" t="s">
        <v>9</v>
      </c>
      <c r="G80" s="8" t="s">
        <v>7</v>
      </c>
      <c r="H80" s="2" t="s">
        <v>8</v>
      </c>
      <c r="I80" s="9" t="s">
        <v>9</v>
      </c>
      <c r="J80" s="8" t="s">
        <v>7</v>
      </c>
      <c r="K80" s="2" t="s">
        <v>8</v>
      </c>
      <c r="L80" s="9" t="s">
        <v>9</v>
      </c>
      <c r="M80" s="8" t="s">
        <v>7</v>
      </c>
      <c r="N80" s="2" t="s">
        <v>8</v>
      </c>
      <c r="O80" s="9" t="s">
        <v>9</v>
      </c>
      <c r="P80" s="8" t="s">
        <v>7</v>
      </c>
      <c r="Q80" s="2" t="s">
        <v>8</v>
      </c>
      <c r="R80" s="9" t="s">
        <v>9</v>
      </c>
      <c r="S80" s="4" t="s">
        <v>17</v>
      </c>
    </row>
    <row r="81" spans="1:19" x14ac:dyDescent="0.25">
      <c r="A81" s="3" t="s">
        <v>10</v>
      </c>
      <c r="B81" s="14" t="s">
        <v>27</v>
      </c>
      <c r="C81" s="16"/>
      <c r="D81" s="8" t="s">
        <v>11</v>
      </c>
      <c r="E81" s="2"/>
      <c r="F81" s="9">
        <f>SUM(F82:F88)</f>
        <v>0</v>
      </c>
      <c r="G81" s="8" t="s">
        <v>11</v>
      </c>
      <c r="H81" s="2"/>
      <c r="I81" s="9">
        <f>SUM(I82:I88)</f>
        <v>0</v>
      </c>
      <c r="J81" s="8" t="s">
        <v>11</v>
      </c>
      <c r="K81" s="2"/>
      <c r="L81" s="9">
        <f>SUM(L82:L88)</f>
        <v>0</v>
      </c>
      <c r="M81" s="8" t="s">
        <v>11</v>
      </c>
      <c r="N81" s="2"/>
      <c r="O81" s="9">
        <f>SUM(O82:O88)</f>
        <v>0</v>
      </c>
      <c r="P81" s="8" t="s">
        <v>11</v>
      </c>
      <c r="Q81" s="2"/>
      <c r="R81" s="9">
        <f>SUM(R82:R88)</f>
        <v>0</v>
      </c>
      <c r="S81" s="4">
        <f>R81+O81+L81+I81+F81</f>
        <v>0</v>
      </c>
    </row>
    <row r="82" spans="1:19" x14ac:dyDescent="0.25">
      <c r="A82" s="15"/>
      <c r="B82" s="15"/>
      <c r="C82" s="16"/>
      <c r="D82" s="17"/>
      <c r="E82" s="15"/>
      <c r="F82" s="9" t="str">
        <f>IFERROR(IF(E82&lt;"",IF($B82="JA",VLOOKUP(E82,Variabler!$A$4:$B$17,2)+1,VLOOKUP(E82,Variabler!$A$4:$B$17,2)),""),"")</f>
        <v/>
      </c>
      <c r="G82" s="17"/>
      <c r="H82" s="15"/>
      <c r="I82" s="9" t="str">
        <f>IFERROR(IF(H82&lt;"",IF($B82="JA",VLOOKUP(H82,Variabler!$A$4:$B$17,2)+1,VLOOKUP(H82,Variabler!$A$4:$B$17,2)),""),"")</f>
        <v/>
      </c>
      <c r="J82" s="17"/>
      <c r="K82" s="15"/>
      <c r="L82" s="9" t="str">
        <f>IFERROR(IF(K82&lt;"",IF($B82="JA",VLOOKUP(K82,Variabler!$A$4:$B$17,2)+1,VLOOKUP(K82,Variabler!$A$4:$B$17,2)),""),"")</f>
        <v/>
      </c>
      <c r="M82" s="17"/>
      <c r="N82" s="15"/>
      <c r="O82" s="9" t="str">
        <f>IFERROR(IF(N82&lt;"",IF($B82="JA",VLOOKUP(N82,Variabler!$A$4:$B$17,2)+1,VLOOKUP(N82,Variabler!$A$4:$B$17,2)),""),"")</f>
        <v/>
      </c>
      <c r="P82" s="17"/>
      <c r="Q82" s="15"/>
      <c r="R82" s="9" t="str">
        <f>IFERROR(IF(Q82&lt;"",IF($B82="JA",VLOOKUP(Q82,Variabler!$A$4:$B$17,2)+1,VLOOKUP(Q82,Variabler!$A$4:$B$17,2)),""),"")</f>
        <v/>
      </c>
      <c r="S82" s="4"/>
    </row>
    <row r="83" spans="1:19" x14ac:dyDescent="0.25">
      <c r="A83" s="15"/>
      <c r="B83" s="15"/>
      <c r="C83" s="16"/>
      <c r="D83" s="17"/>
      <c r="E83" s="15"/>
      <c r="F83" s="9" t="str">
        <f>IFERROR(IF(E83&lt;"",IF($B83="JA",VLOOKUP(E83,Variabler!$A$4:$B$17,2)+1,VLOOKUP(E83,Variabler!$A$4:$B$17,2)),""),"")</f>
        <v/>
      </c>
      <c r="G83" s="17"/>
      <c r="H83" s="15"/>
      <c r="I83" s="9" t="str">
        <f>IFERROR(IF(H83&lt;"",IF($B83="JA",VLOOKUP(H83,Variabler!$A$4:$B$17,2)+1,VLOOKUP(H83,Variabler!$A$4:$B$17,2)),""),"")</f>
        <v/>
      </c>
      <c r="J83" s="17"/>
      <c r="K83" s="15"/>
      <c r="L83" s="9" t="str">
        <f>IFERROR(IF(K83&lt;"",IF($B83="JA",VLOOKUP(K83,Variabler!$A$4:$B$17,2)+1,VLOOKUP(K83,Variabler!$A$4:$B$17,2)),""),"")</f>
        <v/>
      </c>
      <c r="M83" s="17"/>
      <c r="N83" s="15"/>
      <c r="O83" s="9" t="str">
        <f>IFERROR(IF(N83&lt;"",IF($B83="JA",VLOOKUP(N83,Variabler!$A$4:$B$17,2)+1,VLOOKUP(N83,Variabler!$A$4:$B$17,2)),""),"")</f>
        <v/>
      </c>
      <c r="P83" s="17"/>
      <c r="Q83" s="15"/>
      <c r="R83" s="9" t="str">
        <f>IFERROR(IF(Q83&lt;"",IF($B83="JA",VLOOKUP(Q83,Variabler!$A$4:$B$17,2)+1,VLOOKUP(Q83,Variabler!$A$4:$B$17,2)),""),"")</f>
        <v/>
      </c>
    </row>
    <row r="84" spans="1:19" x14ac:dyDescent="0.25">
      <c r="A84" s="15"/>
      <c r="B84" s="15"/>
      <c r="C84" s="16"/>
      <c r="D84" s="17"/>
      <c r="E84" s="15"/>
      <c r="F84" s="9" t="str">
        <f>IFERROR(IF(E84&lt;"",IF($B84="JA",VLOOKUP(E84,Variabler!$A$4:$B$17,2)+1,VLOOKUP(E84,Variabler!$A$4:$B$17,2)),""),"")</f>
        <v/>
      </c>
      <c r="G84" s="17"/>
      <c r="H84" s="15"/>
      <c r="I84" s="9" t="str">
        <f>IFERROR(IF(H84&lt;"",IF($B84="JA",VLOOKUP(H84,Variabler!$A$4:$B$17,2)+1,VLOOKUP(H84,Variabler!$A$4:$B$17,2)),""),"")</f>
        <v/>
      </c>
      <c r="J84" s="17"/>
      <c r="K84" s="15"/>
      <c r="L84" s="9" t="str">
        <f>IFERROR(IF(K84&lt;"",IF($B84="JA",VLOOKUP(K84,Variabler!$A$4:$B$17,2)+1,VLOOKUP(K84,Variabler!$A$4:$B$17,2)),""),"")</f>
        <v/>
      </c>
      <c r="M84" s="17"/>
      <c r="N84" s="15"/>
      <c r="O84" s="9" t="str">
        <f>IFERROR(IF(N84&lt;"",IF($B84="JA",VLOOKUP(N84,Variabler!$A$4:$B$17,2)+1,VLOOKUP(N84,Variabler!$A$4:$B$17,2)),""),"")</f>
        <v/>
      </c>
      <c r="P84" s="17"/>
      <c r="Q84" s="15"/>
      <c r="R84" s="9" t="str">
        <f>IFERROR(IF(Q84&lt;"",IF($B84="JA",VLOOKUP(Q84,Variabler!$A$4:$B$17,2)+1,VLOOKUP(Q84,Variabler!$A$4:$B$17,2)),""),"")</f>
        <v/>
      </c>
    </row>
    <row r="85" spans="1:19" x14ac:dyDescent="0.25">
      <c r="A85" s="15"/>
      <c r="B85" s="15"/>
      <c r="C85" s="16"/>
      <c r="D85" s="17"/>
      <c r="E85" s="15"/>
      <c r="F85" s="9" t="str">
        <f>IFERROR(IF(E85&lt;"",IF($B85="JA",VLOOKUP(E85,Variabler!$A$4:$B$17,2)+1,VLOOKUP(E85,Variabler!$A$4:$B$17,2)),""),"")</f>
        <v/>
      </c>
      <c r="G85" s="17"/>
      <c r="H85" s="15"/>
      <c r="I85" s="9" t="str">
        <f>IFERROR(IF(H85&lt;"",IF($B85="JA",VLOOKUP(H85,Variabler!$A$4:$B$17,2)+1,VLOOKUP(H85,Variabler!$A$4:$B$17,2)),""),"")</f>
        <v/>
      </c>
      <c r="J85" s="17"/>
      <c r="K85" s="15"/>
      <c r="L85" s="9" t="str">
        <f>IFERROR(IF(K85&lt;"",IF($B85="JA",VLOOKUP(K85,Variabler!$A$4:$B$17,2)+1,VLOOKUP(K85,Variabler!$A$4:$B$17,2)),""),"")</f>
        <v/>
      </c>
      <c r="M85" s="17"/>
      <c r="N85" s="15"/>
      <c r="O85" s="9" t="str">
        <f>IFERROR(IF(N85&lt;"",IF($B85="JA",VLOOKUP(N85,Variabler!$A$4:$B$17,2)+1,VLOOKUP(N85,Variabler!$A$4:$B$17,2)),""),"")</f>
        <v/>
      </c>
      <c r="P85" s="17"/>
      <c r="Q85" s="15"/>
      <c r="R85" s="9" t="str">
        <f>IFERROR(IF(Q85&lt;"",IF($B85="JA",VLOOKUP(Q85,Variabler!$A$4:$B$17,2)+1,VLOOKUP(Q85,Variabler!$A$4:$B$17,2)),""),"")</f>
        <v/>
      </c>
    </row>
    <row r="86" spans="1:19" x14ac:dyDescent="0.25">
      <c r="A86" s="15"/>
      <c r="B86" s="15"/>
      <c r="C86" s="16"/>
      <c r="D86" s="17"/>
      <c r="E86" s="15"/>
      <c r="F86" s="9" t="str">
        <f>IFERROR(IF(E86&lt;"",IF($B86="JA",VLOOKUP(E86,Variabler!$A$4:$B$17,2)+1,VLOOKUP(E86,Variabler!$A$4:$B$17,2)),""),"")</f>
        <v/>
      </c>
      <c r="G86" s="17"/>
      <c r="H86" s="15"/>
      <c r="I86" s="9" t="str">
        <f>IFERROR(IF(H86&lt;"",IF($B86="JA",VLOOKUP(H86,Variabler!$A$4:$B$17,2)+1,VLOOKUP(H86,Variabler!$A$4:$B$17,2)),""),"")</f>
        <v/>
      </c>
      <c r="J86" s="17"/>
      <c r="K86" s="15"/>
      <c r="L86" s="9" t="str">
        <f>IFERROR(IF(K86&lt;"",IF($B86="JA",VLOOKUP(K86,Variabler!$A$4:$B$17,2)+1,VLOOKUP(K86,Variabler!$A$4:$B$17,2)),""),"")</f>
        <v/>
      </c>
      <c r="M86" s="17"/>
      <c r="N86" s="15"/>
      <c r="O86" s="9" t="str">
        <f>IFERROR(IF(N86&lt;"",IF($B86="JA",VLOOKUP(N86,Variabler!$A$4:$B$17,2)+1,VLOOKUP(N86,Variabler!$A$4:$B$17,2)),""),"")</f>
        <v/>
      </c>
      <c r="P86" s="17"/>
      <c r="Q86" s="15"/>
      <c r="R86" s="9" t="str">
        <f>IFERROR(IF(Q86&lt;"",IF($B86="JA",VLOOKUP(Q86,Variabler!$A$4:$B$17,2)+1,VLOOKUP(Q86,Variabler!$A$4:$B$17,2)),""),"")</f>
        <v/>
      </c>
    </row>
    <row r="87" spans="1:19" x14ac:dyDescent="0.25">
      <c r="A87" s="15"/>
      <c r="B87" s="15"/>
      <c r="C87" s="16"/>
      <c r="D87" s="17"/>
      <c r="E87" s="15"/>
      <c r="F87" s="9" t="str">
        <f>IFERROR(IF(E87&lt;"",IF($B87="JA",VLOOKUP(E87,Variabler!$A$4:$B$17,2)+1,VLOOKUP(E87,Variabler!$A$4:$B$17,2)),""),"")</f>
        <v/>
      </c>
      <c r="G87" s="17"/>
      <c r="H87" s="15"/>
      <c r="I87" s="9" t="str">
        <f>IFERROR(IF(H87&lt;"",IF($B87="JA",VLOOKUP(H87,Variabler!$A$4:$B$17,2)+1,VLOOKUP(H87,Variabler!$A$4:$B$17,2)),""),"")</f>
        <v/>
      </c>
      <c r="J87" s="17"/>
      <c r="K87" s="15"/>
      <c r="L87" s="9" t="str">
        <f>IFERROR(IF(K87&lt;"",IF($B87="JA",VLOOKUP(K87,Variabler!$A$4:$B$17,2)+1,VLOOKUP(K87,Variabler!$A$4:$B$17,2)),""),"")</f>
        <v/>
      </c>
      <c r="M87" s="17"/>
      <c r="N87" s="15"/>
      <c r="O87" s="9" t="str">
        <f>IFERROR(IF(N87&lt;"",IF($B87="JA",VLOOKUP(N87,Variabler!$A$4:$B$17,2)+1,VLOOKUP(N87,Variabler!$A$4:$B$17,2)),""),"")</f>
        <v/>
      </c>
      <c r="P87" s="17"/>
      <c r="Q87" s="15"/>
      <c r="R87" s="9" t="str">
        <f>IFERROR(IF(Q87&lt;"",IF($B87="JA",VLOOKUP(Q87,Variabler!$A$4:$B$17,2)+1,VLOOKUP(Q87,Variabler!$A$4:$B$17,2)),""),"")</f>
        <v/>
      </c>
    </row>
    <row r="88" spans="1:19" ht="15.75" thickBot="1" x14ac:dyDescent="0.3">
      <c r="A88" s="15"/>
      <c r="B88" s="15"/>
      <c r="C88" s="16"/>
      <c r="D88" s="25"/>
      <c r="E88" s="18"/>
      <c r="F88" s="10" t="str">
        <f>IFERROR(IF(E88&lt;"",IF($B88="JA",VLOOKUP(E88,Variabler!$A$4:$B$17,2)+1,VLOOKUP(E88,Variabler!$A$4:$B$17,2)),""),"")</f>
        <v/>
      </c>
      <c r="G88" s="25"/>
      <c r="H88" s="18"/>
      <c r="I88" s="10" t="str">
        <f>IFERROR(IF(H88&lt;"",IF($B88="JA",VLOOKUP(H88,Variabler!$A$4:$B$17,2)+1,VLOOKUP(H88,Variabler!$A$4:$B$17,2)),""),"")</f>
        <v/>
      </c>
      <c r="J88" s="25"/>
      <c r="K88" s="18"/>
      <c r="L88" s="10" t="str">
        <f>IFERROR(IF(K88&lt;"",IF($B88="JA",VLOOKUP(K88,Variabler!$A$4:$B$17,2)+1,VLOOKUP(K88,Variabler!$A$4:$B$17,2)),""),"")</f>
        <v/>
      </c>
      <c r="M88" s="25"/>
      <c r="N88" s="18"/>
      <c r="O88" s="10" t="str">
        <f>IFERROR(IF(N88&lt;"",IF($B88="JA",VLOOKUP(N88,Variabler!$A$4:$B$17,2)+1,VLOOKUP(N88,Variabler!$A$4:$B$17,2)),""),"")</f>
        <v/>
      </c>
      <c r="P88" s="25"/>
      <c r="Q88" s="18"/>
      <c r="R88" s="10" t="str">
        <f>IFERROR(IF(Q88&lt;"",IF($B88="JA",VLOOKUP(Q88,Variabler!$A$4:$B$17,2)+1,VLOOKUP(Q88,Variabler!$A$4:$B$17,2)),""),"")</f>
        <v/>
      </c>
    </row>
  </sheetData>
  <sheetProtection sheet="1" objects="1" scenarios="1"/>
  <dataValidations count="2">
    <dataValidation type="list" allowBlank="1" showInputMessage="1" showErrorMessage="1" sqref="B49:B55 B82:B88 B71:B77 B60:B66 B38:B44 B16:B22 B27:B33">
      <formula1>"JA"</formula1>
    </dataValidation>
    <dataValidation type="list" allowBlank="1" showInputMessage="1" showErrorMessage="1" sqref="D16:D22 G16:G22 J16:J22 M16:M22 P16:P22 D71:D77 G71:G77 J71:J77 M71:M77 P71:P77 D27:D33 G27:G33 J27:J33 M27:M33 P27:P33 D38:D44 G38:G44 J38:J44 M38:M44 P38:P44 D49:D55 G49:G55 J49:J55 M49:M55 P49:P55 D60:D66 G60:G66 J60:J66 M60:M66 P60:P66 D82:D88 G82:G88 J82:J88 M82:M88 P82:P88">
      <mc:AlternateContent xmlns:x12ac="http://schemas.microsoft.com/office/spreadsheetml/2011/1/ac" xmlns:mc="http://schemas.openxmlformats.org/markup-compatibility/2006">
        <mc:Choice Requires="x12ac">
          <x12ac:list>JA,"Ja,ej placerad"</x12ac:list>
        </mc:Choice>
        <mc:Fallback>
          <formula1>"JA,Ja,ej placerad"</formula1>
        </mc:Fallback>
      </mc:AlternateContent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8" sqref="B18"/>
    </sheetView>
  </sheetViews>
  <sheetFormatPr defaultRowHeight="15" x14ac:dyDescent="0.25"/>
  <sheetData>
    <row r="2" spans="1:2" x14ac:dyDescent="0.25">
      <c r="A2" t="s">
        <v>12</v>
      </c>
    </row>
    <row r="3" spans="1:2" x14ac:dyDescent="0.25">
      <c r="A3" t="s">
        <v>8</v>
      </c>
      <c r="B3" t="s">
        <v>9</v>
      </c>
    </row>
    <row r="4" spans="1:2" x14ac:dyDescent="0.25">
      <c r="A4">
        <v>1</v>
      </c>
      <c r="B4">
        <v>15</v>
      </c>
    </row>
    <row r="5" spans="1:2" x14ac:dyDescent="0.25">
      <c r="A5">
        <v>2</v>
      </c>
      <c r="B5">
        <v>13</v>
      </c>
    </row>
    <row r="6" spans="1:2" x14ac:dyDescent="0.25">
      <c r="A6">
        <v>3</v>
      </c>
      <c r="B6">
        <v>11</v>
      </c>
    </row>
    <row r="7" spans="1:2" x14ac:dyDescent="0.25">
      <c r="A7">
        <v>4</v>
      </c>
      <c r="B7">
        <v>10</v>
      </c>
    </row>
    <row r="8" spans="1:2" x14ac:dyDescent="0.25">
      <c r="A8">
        <v>5</v>
      </c>
      <c r="B8">
        <v>9</v>
      </c>
    </row>
    <row r="9" spans="1:2" x14ac:dyDescent="0.25">
      <c r="A9">
        <v>6</v>
      </c>
      <c r="B9">
        <v>8</v>
      </c>
    </row>
    <row r="10" spans="1:2" x14ac:dyDescent="0.25">
      <c r="A10">
        <v>7</v>
      </c>
      <c r="B10">
        <v>7</v>
      </c>
    </row>
    <row r="11" spans="1:2" x14ac:dyDescent="0.25">
      <c r="A11">
        <v>8</v>
      </c>
      <c r="B11">
        <v>6</v>
      </c>
    </row>
    <row r="12" spans="1:2" x14ac:dyDescent="0.25">
      <c r="A12">
        <v>9</v>
      </c>
      <c r="B12">
        <v>5</v>
      </c>
    </row>
    <row r="13" spans="1:2" x14ac:dyDescent="0.25">
      <c r="A13">
        <v>10</v>
      </c>
      <c r="B13">
        <v>4</v>
      </c>
    </row>
    <row r="14" spans="1:2" x14ac:dyDescent="0.25">
      <c r="A14">
        <v>11</v>
      </c>
      <c r="B14">
        <v>3</v>
      </c>
    </row>
    <row r="15" spans="1:2" x14ac:dyDescent="0.25">
      <c r="A15">
        <v>12</v>
      </c>
      <c r="B15">
        <v>2</v>
      </c>
    </row>
    <row r="16" spans="1:2" x14ac:dyDescent="0.25">
      <c r="A16">
        <v>13</v>
      </c>
      <c r="B16">
        <v>1</v>
      </c>
    </row>
    <row r="17" spans="1:2" x14ac:dyDescent="0.25">
      <c r="A17">
        <v>14</v>
      </c>
      <c r="B1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Poängsättning</vt:lpstr>
      <vt:lpstr>Variabler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Söderlund</dc:creator>
  <cp:lastModifiedBy>Anita</cp:lastModifiedBy>
  <dcterms:created xsi:type="dcterms:W3CDTF">2015-08-04T18:26:23Z</dcterms:created>
  <dcterms:modified xsi:type="dcterms:W3CDTF">2015-09-27T12:12:04Z</dcterms:modified>
</cp:coreProperties>
</file>